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525"/>
  </bookViews>
  <sheets>
    <sheet name="設計料率算出表(玉村町役場等)" sheetId="4" r:id="rId1"/>
  </sheets>
  <definedNames>
    <definedName name="_xlnm.Print_Area" localSheetId="0">'設計料率算出表(玉村町役場等)'!$A$1:$I$9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<sst xmlns="http://schemas.openxmlformats.org/spreadsheetml/2006/main" xmlns:r="http://schemas.openxmlformats.org/officeDocument/2006/relationships" count="15" uniqueCount="15">
  <si>
    <t>想定貸付料金（円）
※税込
（B）</t>
    <rPh sb="0" eb="2">
      <t>ソウテイ</t>
    </rPh>
    <rPh sb="2" eb="4">
      <t>カシツケ</t>
    </rPh>
    <rPh sb="4" eb="5">
      <t>リョウ</t>
    </rPh>
    <rPh sb="5" eb="6">
      <t>キン</t>
    </rPh>
    <rPh sb="7" eb="8">
      <t>エン</t>
    </rPh>
    <rPh sb="11" eb="13">
      <t>ゼイコミ</t>
    </rPh>
    <phoneticPr fontId="2"/>
  </si>
  <si>
    <t>上下水道課</t>
    <rPh sb="0" eb="2">
      <t>ジョウゲ</t>
    </rPh>
    <rPh sb="2" eb="4">
      <t>スイドウ</t>
    </rPh>
    <rPh sb="4" eb="5">
      <t>カ</t>
    </rPh>
    <phoneticPr fontId="2"/>
  </si>
  <si>
    <t>所管課</t>
    <rPh sb="0" eb="2">
      <t>ショカン</t>
    </rPh>
    <rPh sb="2" eb="3">
      <t>カ</t>
    </rPh>
    <phoneticPr fontId="2"/>
  </si>
  <si>
    <t>施設名</t>
    <rPh sb="0" eb="2">
      <t>シセツ</t>
    </rPh>
    <rPh sb="2" eb="3">
      <t>メイ</t>
    </rPh>
    <phoneticPr fontId="2"/>
  </si>
  <si>
    <t>玄関口</t>
    <rPh sb="0" eb="2">
      <t>ゲンカン</t>
    </rPh>
    <rPh sb="2" eb="3">
      <t>グチ</t>
    </rPh>
    <phoneticPr fontId="2"/>
  </si>
  <si>
    <t>貸付場所</t>
    <rPh sb="0" eb="2">
      <t>カシツケ</t>
    </rPh>
    <rPh sb="2" eb="4">
      <t>バショ</t>
    </rPh>
    <phoneticPr fontId="2"/>
  </si>
  <si>
    <t>入札料率の算出にご活用ください。</t>
    <rPh sb="0" eb="2">
      <t>ニュウサツ</t>
    </rPh>
    <rPh sb="2" eb="4">
      <t>リョウリツ</t>
    </rPh>
    <rPh sb="5" eb="7">
      <t>サンシュツ</t>
    </rPh>
    <rPh sb="9" eb="11">
      <t>カツヨウ</t>
    </rPh>
    <phoneticPr fontId="2"/>
  </si>
  <si>
    <t>想定貸付料金（円）
（C）
土地（C）＝（B）
建物（C）＝（B）÷１．１</t>
    <rPh sb="0" eb="2">
      <t>ソウテイ</t>
    </rPh>
    <rPh sb="2" eb="4">
      <t>カシツケ</t>
    </rPh>
    <rPh sb="4" eb="6">
      <t>リョウキン</t>
    </rPh>
    <rPh sb="7" eb="8">
      <t>エン</t>
    </rPh>
    <rPh sb="14" eb="16">
      <t>トチ</t>
    </rPh>
    <rPh sb="24" eb="26">
      <t>タテモノ</t>
    </rPh>
    <phoneticPr fontId="2"/>
  </si>
  <si>
    <t>貸付
区分</t>
    <rPh sb="0" eb="2">
      <t>カシツ</t>
    </rPh>
    <rPh sb="3" eb="5">
      <t>クブン</t>
    </rPh>
    <phoneticPr fontId="2"/>
  </si>
  <si>
    <t>建物</t>
    <rPh sb="0" eb="2">
      <t>タテモノ</t>
    </rPh>
    <phoneticPr fontId="2"/>
  </si>
  <si>
    <t>入札料率算出表（参考）</t>
    <rPh sb="0" eb="2">
      <t>ニュウサツ</t>
    </rPh>
    <rPh sb="2" eb="4">
      <t>リョウリツ</t>
    </rPh>
    <rPh sb="4" eb="6">
      <t>サンシュツ</t>
    </rPh>
    <rPh sb="6" eb="7">
      <t>ヒョウ</t>
    </rPh>
    <rPh sb="8" eb="10">
      <t>サンコウ</t>
    </rPh>
    <phoneticPr fontId="2"/>
  </si>
  <si>
    <t>色付きのセルに数値を入力すると入札料率を算出することができます。</t>
  </si>
  <si>
    <t>想定売上代金（円）
※税込
（A）</t>
    <rPh sb="0" eb="2">
      <t>ソウテイ</t>
    </rPh>
    <rPh sb="2" eb="4">
      <t>ウリアゲ</t>
    </rPh>
    <rPh sb="4" eb="6">
      <t>ダイキン</t>
    </rPh>
    <rPh sb="7" eb="8">
      <t>エン</t>
    </rPh>
    <rPh sb="11" eb="13">
      <t>ゼイコミ</t>
    </rPh>
    <phoneticPr fontId="2"/>
  </si>
  <si>
    <t>入札料率（％）
（C）÷（A）×100</t>
    <rPh sb="0" eb="2">
      <t>ニュウサツ</t>
    </rPh>
    <rPh sb="2" eb="4">
      <t>リョウリツ</t>
    </rPh>
    <phoneticPr fontId="2"/>
  </si>
  <si>
    <t>水道庁舎</t>
    <rPh sb="0" eb="2">
      <t>スイドウ</t>
    </rPh>
    <rPh sb="2" eb="4">
      <t>チョウシャ</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</si>
</sst>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00_ "/>
  </numFmts>
  <fonts count="6">
    <font>
      <sz val="11"/>
      <color theme="1"/>
      <name val="游ゴシック"/>
      <family val="3"/>
    </font>
    <font>
      <sz val="11"/>
      <color auto="1"/>
      <name val="ＭＳ Ｐゴシック"/>
      <family val="3"/>
    </font>
    <font>
      <sz val="6"/>
      <color auto="1"/>
      <name val="ＭＳ Ｐゴシック"/>
      <family val="3"/>
    </font>
    <font>
      <sz val="12"/>
      <color auto="1"/>
      <name val="ＭＳ Ｐゴシック"/>
      <family val="3"/>
    </font>
    <font>
      <sz val="12"/>
      <color theme="1"/>
      <name val="ＭＳ Ｐゴシック"/>
      <family val="3"/>
    </font>
    <font>
      <sz val="18"/>
      <color auto="1"/>
      <name val="ＭＳ Ｐゴシック"/>
      <family val="3"/>
    </font>
  </fonts>
  <fills count="3">
    <fill>
      <patternFill patternType="none"/>
    </fill>
    <fill>
      <patternFill patternType="gray125"/>
    </fill>
    <fill>
      <patternFill patternType="solid">
        <fgColor rgb="FFCCFFCC"/>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37">
    <xf numFmtId="0" fontId="0" fillId="0" borderId="0" xfId="0">
      <alignment vertical="center"/>
    </xf>
    <xf numFmtId="0" fontId="1" fillId="0" borderId="0" xfId="1" applyAlignment="1">
      <alignment horizontal="center" vertical="center"/>
    </xf>
    <xf numFmtId="0" fontId="1" fillId="0" borderId="0" xfId="1" applyAlignment="1">
      <alignment vertical="center"/>
    </xf>
    <xf numFmtId="0" fontId="3" fillId="0" borderId="0" xfId="1" applyFont="1" applyAlignment="1">
      <alignment vertical="center"/>
    </xf>
    <xf numFmtId="0" fontId="4" fillId="0" borderId="0" xfId="1" applyFont="1" applyAlignment="1">
      <alignment vertical="center"/>
    </xf>
    <xf numFmtId="0" fontId="1" fillId="0" borderId="0" xfId="1" applyFont="1" applyBorder="1" applyAlignment="1">
      <alignment horizontal="left" vertical="center"/>
    </xf>
    <xf numFmtId="0" fontId="5" fillId="0" borderId="0" xfId="1" applyFont="1" applyBorder="1" applyAlignment="1">
      <alignment horizontal="center" vertical="center"/>
    </xf>
    <xf numFmtId="0" fontId="5" fillId="0" borderId="0" xfId="1" applyFont="1" applyAlignment="1">
      <alignment horizontal="center" vertical="center"/>
    </xf>
    <xf numFmtId="0" fontId="3" fillId="0" borderId="0" xfId="1" applyFont="1" applyBorder="1" applyAlignment="1">
      <alignment horizontal="left" vertical="center" wrapText="1"/>
    </xf>
    <xf numFmtId="0" fontId="4" fillId="0" borderId="1" xfId="1" applyFont="1" applyFill="1" applyBorder="1" applyAlignment="1">
      <alignment horizontal="left" vertical="center" wrapText="1"/>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4" xfId="1" applyFont="1" applyFill="1" applyBorder="1" applyAlignment="1">
      <alignment horizontal="center" vertical="center"/>
    </xf>
    <xf numFmtId="0" fontId="4" fillId="0" borderId="0" xfId="1" applyFont="1" applyAlignment="1">
      <alignment horizontal="center" vertical="center"/>
    </xf>
    <xf numFmtId="0" fontId="3" fillId="0" borderId="0" xfId="1" applyFont="1" applyBorder="1" applyAlignment="1">
      <alignment horizontal="left"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4" xfId="1" applyFont="1" applyFill="1" applyBorder="1" applyAlignment="1">
      <alignment horizontal="left" vertical="center" shrinkToFit="1"/>
    </xf>
    <xf numFmtId="0" fontId="4" fillId="0" borderId="4" xfId="1" applyFont="1" applyFill="1" applyBorder="1" applyAlignment="1">
      <alignment vertical="center" wrapText="1"/>
    </xf>
    <xf numFmtId="0" fontId="4" fillId="0" borderId="2" xfId="1" applyFont="1" applyFill="1" applyBorder="1" applyAlignment="1">
      <alignment horizontal="left" vertical="center" wrapText="1"/>
    </xf>
    <xf numFmtId="0" fontId="4" fillId="0" borderId="3" xfId="1" applyFont="1" applyFill="1" applyBorder="1" applyAlignment="1">
      <alignment horizontal="left" vertical="center" wrapText="1"/>
    </xf>
    <xf numFmtId="176" fontId="4" fillId="2" borderId="4" xfId="1" applyNumberFormat="1" applyFont="1" applyFill="1" applyBorder="1" applyAlignment="1">
      <alignment horizontal="right" vertical="center" wrapText="1"/>
    </xf>
    <xf numFmtId="176" fontId="4" fillId="0" borderId="5" xfId="1" applyNumberFormat="1" applyFont="1" applyFill="1" applyBorder="1" applyAlignment="1">
      <alignment horizontal="left" vertical="center" wrapText="1"/>
    </xf>
    <xf numFmtId="176" fontId="4" fillId="0" borderId="6" xfId="1" applyNumberFormat="1" applyFont="1" applyFill="1" applyBorder="1" applyAlignment="1">
      <alignment horizontal="left" vertical="center" wrapText="1"/>
    </xf>
    <xf numFmtId="176" fontId="4" fillId="2" borderId="7" xfId="1" applyNumberFormat="1" applyFont="1" applyFill="1" applyBorder="1" applyAlignment="1">
      <alignment horizontal="right" vertical="center"/>
    </xf>
    <xf numFmtId="176" fontId="4" fillId="0" borderId="0" xfId="1" applyNumberFormat="1" applyFont="1" applyAlignment="1">
      <alignment horizontal="right" vertical="center"/>
    </xf>
    <xf numFmtId="0" fontId="4" fillId="0" borderId="0" xfId="1" applyFont="1" applyFill="1" applyBorder="1" applyAlignment="1">
      <alignment horizontal="left" vertical="center" wrapText="1"/>
    </xf>
    <xf numFmtId="176" fontId="4" fillId="0" borderId="8" xfId="1" applyNumberFormat="1" applyFont="1" applyFill="1" applyBorder="1" applyAlignment="1">
      <alignment horizontal="left" vertical="center" wrapText="1"/>
    </xf>
    <xf numFmtId="176" fontId="4" fillId="0" borderId="9" xfId="1" applyNumberFormat="1" applyFont="1" applyFill="1" applyBorder="1" applyAlignment="1">
      <alignment horizontal="left" vertical="center" wrapText="1"/>
    </xf>
    <xf numFmtId="176" fontId="4" fillId="0" borderId="10" xfId="1" applyNumberFormat="1" applyFont="1" applyFill="1" applyBorder="1" applyAlignment="1">
      <alignment horizontal="right" vertical="center"/>
    </xf>
    <xf numFmtId="0" fontId="4" fillId="0" borderId="11" xfId="1" applyFont="1" applyFill="1" applyBorder="1" applyAlignment="1">
      <alignment horizontal="left" vertical="center" wrapText="1"/>
    </xf>
    <xf numFmtId="0" fontId="4" fillId="0" borderId="12" xfId="1" applyFont="1" applyFill="1" applyBorder="1" applyAlignment="1">
      <alignment horizontal="left" vertical="center" wrapText="1"/>
    </xf>
    <xf numFmtId="177" fontId="4" fillId="0" borderId="13" xfId="1" applyNumberFormat="1" applyFont="1" applyFill="1" applyBorder="1" applyAlignment="1">
      <alignment horizontal="right" vertical="center"/>
    </xf>
    <xf numFmtId="176" fontId="4" fillId="0" borderId="0" xfId="1" applyNumberFormat="1" applyFont="1" applyBorder="1" applyAlignment="1">
      <alignment vertical="center"/>
    </xf>
    <xf numFmtId="0" fontId="4" fillId="0" borderId="14"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16" xfId="1" applyFont="1" applyFill="1" applyBorder="1" applyAlignment="1">
      <alignment horizontal="center" vertical="center"/>
    </xf>
  </cellXfs>
  <cellStyles count="2">
    <cellStyle name="標準" xfId="0" builtinId="0"/>
    <cellStyle name="標準_設計書・予定価格調書" xfId="1"/>
  </cellStyles>
  <tableStyles count="0" defaultTableStyle="TableStyleMedium2" defaultPivotStyle="PivotStyleLight16"/>
  <colors>
    <mruColors>
      <color rgb="FFCCFFCC"/>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9"/>
  <sheetViews>
    <sheetView tabSelected="1" view="pageBreakPreview" zoomScale="85" zoomScaleSheetLayoutView="85" workbookViewId="0">
      <selection activeCell="A8" sqref="A8"/>
    </sheetView>
  </sheetViews>
  <sheetFormatPr defaultRowHeight="13.5"/>
  <cols>
    <col min="1" max="1" width="3.83984375" style="1" customWidth="1"/>
    <col min="2" max="2" width="13" style="2" bestFit="1" customWidth="1"/>
    <col min="3" max="3" width="25.375" style="2" bestFit="1" customWidth="1"/>
    <col min="4" max="4" width="21.125" style="2" bestFit="1" customWidth="1"/>
    <col min="5" max="7" width="20.625" style="2" customWidth="1"/>
    <col min="8" max="8" width="18.625" style="2" customWidth="1"/>
    <col min="9" max="9" width="6.625" style="2" bestFit="1" customWidth="1"/>
    <col min="10" max="16384" width="9" style="2" customWidth="1"/>
  </cols>
  <sheetData>
    <row r="1" spans="1:9">
      <c r="A1" s="5"/>
      <c r="B1" s="5"/>
    </row>
    <row r="2" spans="1:9" ht="50.1" customHeight="1">
      <c r="A2" s="6" t="s">
        <v>10</v>
      </c>
      <c r="B2" s="6"/>
      <c r="C2" s="6"/>
      <c r="D2" s="6"/>
      <c r="E2" s="6"/>
      <c r="F2" s="6"/>
      <c r="G2" s="6"/>
      <c r="H2" s="6"/>
      <c r="I2" s="6"/>
    </row>
    <row r="3" spans="1:9" ht="15" customHeight="1">
      <c r="A3" s="7"/>
      <c r="B3" s="7"/>
      <c r="C3" s="7"/>
      <c r="D3" s="7"/>
      <c r="E3" s="7"/>
      <c r="F3" s="7"/>
      <c r="G3" s="7"/>
      <c r="H3" s="7"/>
      <c r="I3" s="7"/>
    </row>
    <row r="4" spans="1:9" s="3" customFormat="1" ht="35.1" customHeight="1">
      <c r="A4" s="8" t="s">
        <v>6</v>
      </c>
      <c r="B4" s="14"/>
      <c r="C4" s="14"/>
      <c r="D4" s="14"/>
      <c r="E4" s="14"/>
      <c r="F4" s="14"/>
      <c r="G4" s="14"/>
      <c r="H4" s="14"/>
      <c r="I4" s="14"/>
    </row>
    <row r="5" spans="1:9" s="3" customFormat="1" ht="35.1" customHeight="1">
      <c r="A5" s="9" t="s">
        <v>11</v>
      </c>
      <c r="B5" s="9"/>
      <c r="C5" s="9"/>
      <c r="D5" s="9"/>
      <c r="E5" s="9"/>
      <c r="F5" s="9"/>
      <c r="G5" s="26"/>
      <c r="H5" s="26"/>
      <c r="I5" s="9"/>
    </row>
    <row r="6" spans="1:9" s="4" customFormat="1" ht="35" customHeight="1">
      <c r="A6" s="10"/>
      <c r="B6" s="15" t="s">
        <v>2</v>
      </c>
      <c r="C6" s="15" t="s">
        <v>3</v>
      </c>
      <c r="D6" s="15" t="s">
        <v>5</v>
      </c>
      <c r="E6" s="19" t="s">
        <v>12</v>
      </c>
      <c r="F6" s="22" t="s">
        <v>0</v>
      </c>
      <c r="G6" s="27" t="s">
        <v>7</v>
      </c>
      <c r="H6" s="30" t="s">
        <v>13</v>
      </c>
      <c r="I6" s="34" t="s">
        <v>8</v>
      </c>
    </row>
    <row r="7" spans="1:9" s="4" customFormat="1" ht="35" customHeight="1">
      <c r="A7" s="11"/>
      <c r="B7" s="16"/>
      <c r="C7" s="16"/>
      <c r="D7" s="16"/>
      <c r="E7" s="20"/>
      <c r="F7" s="23"/>
      <c r="G7" s="28"/>
      <c r="H7" s="31"/>
      <c r="I7" s="35"/>
    </row>
    <row r="8" spans="1:9" s="4" customFormat="1" ht="35.1" customHeight="1">
      <c r="A8" s="12">
        <v>1</v>
      </c>
      <c r="B8" s="17" t="s">
        <v>1</v>
      </c>
      <c r="C8" s="18" t="s">
        <v>14</v>
      </c>
      <c r="D8" s="18" t="s">
        <v>4</v>
      </c>
      <c r="E8" s="21"/>
      <c r="F8" s="24"/>
      <c r="G8" s="29">
        <f>IF(I8="建物",F8/1.1,F8)</f>
        <v>0</v>
      </c>
      <c r="H8" s="32" t="e">
        <f>ROUNDUP(G8/E8*100,2)</f>
        <v>#DIV/0!</v>
      </c>
      <c r="I8" s="36" t="s">
        <v>9</v>
      </c>
    </row>
    <row r="9" spans="1:9" s="4" customFormat="1" ht="48" customHeight="1">
      <c r="A9" s="13"/>
      <c r="F9" s="25"/>
      <c r="G9" s="25"/>
      <c r="H9" s="33"/>
    </row>
  </sheetData>
  <mergeCells count="11">
    <mergeCell ref="A2:I2"/>
    <mergeCell ref="A4:I4"/>
    <mergeCell ref="A5:I5"/>
    <mergeCell ref="B6:B7"/>
    <mergeCell ref="C6:C7"/>
    <mergeCell ref="D6:D7"/>
    <mergeCell ref="E6:E7"/>
    <mergeCell ref="F6:F7"/>
    <mergeCell ref="G6:G7"/>
    <mergeCell ref="H6:H7"/>
    <mergeCell ref="I6:I7"/>
  </mergeCells>
  <phoneticPr fontId="2"/>
  <printOptions horizontalCentered="1"/>
  <pageMargins left="3.937007874015748e-002" right="3.937007874015748e-002" top="0.15748031496062992" bottom="0.15748031496062992" header="0" footer="0"/>
  <pageSetup paperSize="9" scale="8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設計料率算出表(玉村町役場等)</vt:lpstr>
    </vt:vector>
  </TitlesOfParts>
  <Company>玉村町</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 </dc:creator>
  <cp:lastModifiedBy> </cp:lastModifiedBy>
  <dcterms:created xsi:type="dcterms:W3CDTF">2025-07-18T06:57:12Z</dcterms:created>
  <dcterms:modified xsi:type="dcterms:W3CDTF">2025-07-23T07:15:11Z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2025-07-23T07:15:11Z</vt:filetime>
  </property>
</Properties>
</file>