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T:\組織フォルダ\010 総務課\職員係\05_給与\06_給与管理システム\プロポ）人事給与システム構築及び運用保守業務\HP掲載\"/>
    </mc:Choice>
  </mc:AlternateContent>
  <bookViews>
    <workbookView xWindow="32760" yWindow="32760" windowWidth="28800" windowHeight="12135" tabRatio="537"/>
  </bookViews>
  <sheets>
    <sheet name="機能要件書" sheetId="4" r:id="rId1"/>
  </sheets>
  <definedNames>
    <definedName name="_xlnm._FilterDatabase" localSheetId="0" hidden="1">機能要件書!$A$4:$I$320</definedName>
    <definedName name="_xlnm.Print_Area" localSheetId="0">機能要件書!$A$1:$I$320</definedName>
    <definedName name="_xlnm.Print_Titles" localSheetId="0">機能要件書!$2:$4</definedName>
  </definedNames>
  <calcPr calcId="162913"/>
</workbook>
</file>

<file path=xl/calcChain.xml><?xml version="1.0" encoding="utf-8"?>
<calcChain xmlns="http://schemas.openxmlformats.org/spreadsheetml/2006/main">
  <c r="C251" i="4" l="1"/>
  <c r="C252" i="4" s="1"/>
  <c r="I3" i="4" l="1"/>
  <c r="C7" i="4"/>
  <c r="C8" i="4" s="1"/>
  <c r="C9" i="4" s="1"/>
  <c r="C10" i="4" s="1"/>
  <c r="C11" i="4" s="1"/>
  <c r="C12" i="4" l="1"/>
  <c r="C13" i="4" s="1"/>
  <c r="C14" i="4" s="1"/>
  <c r="C15" i="4" s="1"/>
  <c r="C16" i="4" s="1"/>
  <c r="C17" i="4" s="1"/>
  <c r="C18" i="4" s="1"/>
  <c r="C19" i="4" s="1"/>
  <c r="C20" i="4" s="1"/>
  <c r="C21" i="4" s="1"/>
  <c r="C22" i="4" s="1"/>
  <c r="C23" i="4" s="1"/>
  <c r="C24" i="4" s="1"/>
  <c r="C25" i="4" s="1"/>
  <c r="C26" i="4" s="1"/>
  <c r="C27" i="4" s="1"/>
  <c r="C28" i="4" s="1"/>
  <c r="C29" i="4" s="1"/>
  <c r="C31" i="4" l="1"/>
  <c r="C32" i="4" s="1"/>
  <c r="C33" i="4" s="1"/>
  <c r="C34" i="4" s="1"/>
  <c r="C35" i="4" s="1"/>
  <c r="C36" i="4" s="1"/>
  <c r="C37" i="4" s="1"/>
  <c r="C38" i="4" s="1"/>
  <c r="C40" i="4" s="1"/>
  <c r="C41" i="4" s="1"/>
  <c r="C42" i="4" s="1"/>
  <c r="C44" i="4" l="1"/>
  <c r="C45" i="4" s="1"/>
  <c r="C46" i="4" l="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l="1"/>
  <c r="C78" i="4" s="1"/>
  <c r="C79" i="4" s="1"/>
  <c r="C80" i="4" s="1"/>
  <c r="C81" i="4" s="1"/>
  <c r="C82" i="4" s="1"/>
  <c r="C83" i="4" s="1"/>
  <c r="C84" i="4" s="1"/>
  <c r="C85" i="4" l="1"/>
  <c r="C86" i="4" s="1"/>
  <c r="C87" i="4" l="1"/>
  <c r="C88" i="4" s="1"/>
  <c r="C89" i="4" s="1"/>
  <c r="C90" i="4" s="1"/>
  <c r="C91" i="4" s="1"/>
  <c r="C92" i="4" s="1"/>
  <c r="C93" i="4" s="1"/>
  <c r="C94" i="4" s="1"/>
  <c r="C95" i="4" s="1"/>
  <c r="C96" i="4" s="1"/>
  <c r="C97" i="4" s="1"/>
  <c r="C98" i="4" s="1"/>
  <c r="C99" i="4" s="1"/>
  <c r="C100" i="4" s="1"/>
  <c r="C101" i="4" s="1"/>
  <c r="C102" i="4" s="1"/>
  <c r="C103" i="4" s="1"/>
  <c r="C104" i="4" s="1"/>
  <c r="C105" i="4" s="1"/>
  <c r="C106" i="4" s="1"/>
  <c r="C107" i="4" l="1"/>
  <c r="C108" i="4" s="1"/>
  <c r="C109" i="4" s="1"/>
  <c r="C110" i="4" s="1"/>
  <c r="C111" i="4" s="1"/>
  <c r="C112" i="4" s="1"/>
  <c r="C113" i="4" s="1"/>
  <c r="C114" i="4" s="1"/>
  <c r="C115" i="4" s="1"/>
  <c r="C116" i="4" s="1"/>
  <c r="C117" i="4" s="1"/>
  <c r="C118" i="4" s="1"/>
  <c r="C119" i="4" s="1"/>
  <c r="C120" i="4" s="1"/>
  <c r="C122" i="4" s="1"/>
  <c r="C123" i="4" s="1"/>
  <c r="C124" i="4" s="1"/>
  <c r="C125" i="4" s="1"/>
  <c r="C126" i="4" s="1"/>
  <c r="C127" i="4" s="1"/>
  <c r="C128" i="4" s="1"/>
  <c r="C129" i="4" s="1"/>
  <c r="C131" i="4" s="1"/>
  <c r="C132" i="4" s="1"/>
  <c r="C133" i="4" s="1"/>
  <c r="C134" i="4" s="1"/>
  <c r="C135" i="4" s="1"/>
  <c r="C136" i="4" s="1"/>
  <c r="C137" i="4" s="1"/>
  <c r="C138" i="4" s="1"/>
  <c r="C139" i="4" s="1"/>
  <c r="C140" i="4" s="1"/>
  <c r="C141" i="4" s="1"/>
  <c r="C142" i="4" s="1"/>
  <c r="C144" i="4" s="1"/>
  <c r="C145" i="4" s="1"/>
  <c r="C146" i="4" s="1"/>
  <c r="C147" i="4" s="1"/>
  <c r="C148" i="4" s="1"/>
  <c r="C149" i="4" s="1"/>
  <c r="C150" i="4" s="1"/>
  <c r="C151" i="4" l="1"/>
  <c r="C152" i="4" s="1"/>
  <c r="C153" i="4" s="1"/>
  <c r="C154" i="4" s="1"/>
  <c r="C155" i="4" l="1"/>
  <c r="C156" i="4" s="1"/>
  <c r="C157" i="4" s="1"/>
  <c r="C158" i="4" l="1"/>
  <c r="C159" i="4" s="1"/>
  <c r="C160" i="4" s="1"/>
  <c r="C161" i="4" l="1"/>
  <c r="C162" i="4" s="1"/>
  <c r="C163" i="4" s="1"/>
  <c r="C164" i="4" s="1"/>
  <c r="C165" i="4" s="1"/>
  <c r="C166" i="4" s="1"/>
  <c r="C167" i="4" s="1"/>
  <c r="C168" i="4" s="1"/>
  <c r="C169" i="4" l="1"/>
  <c r="C170" i="4" s="1"/>
  <c r="C171" i="4" l="1"/>
  <c r="C172" i="4" s="1"/>
  <c r="C173" i="4" s="1"/>
  <c r="C174" i="4" s="1"/>
  <c r="C175" i="4" s="1"/>
  <c r="C176" i="4" s="1"/>
  <c r="C177" i="4" s="1"/>
  <c r="C178" i="4" s="1"/>
  <c r="C179" i="4" s="1"/>
  <c r="C180" i="4" s="1"/>
  <c r="C181" i="4" s="1"/>
  <c r="C182" i="4" l="1"/>
  <c r="C184" i="4" s="1"/>
  <c r="C185" i="4" s="1"/>
  <c r="C186" i="4" s="1"/>
  <c r="C187" i="4" s="1"/>
  <c r="C188" i="4" s="1"/>
  <c r="C189" i="4" s="1"/>
  <c r="C190" i="4" s="1"/>
  <c r="C191" i="4" s="1"/>
  <c r="C192" i="4" s="1"/>
  <c r="C193" i="4" s="1"/>
  <c r="C194" i="4" s="1"/>
  <c r="C195" i="4" s="1"/>
  <c r="C196" i="4" s="1"/>
  <c r="C197" i="4" s="1"/>
  <c r="C198" i="4" l="1"/>
  <c r="C199" i="4" s="1"/>
  <c r="C200" i="4" s="1"/>
  <c r="C201" i="4" s="1"/>
  <c r="C202" i="4" s="1"/>
  <c r="C203" i="4" s="1"/>
  <c r="C204" i="4" s="1"/>
  <c r="C205" i="4" s="1"/>
  <c r="C206" i="4" s="1"/>
  <c r="C207" i="4" s="1"/>
  <c r="C208" i="4" s="1"/>
  <c r="C209" i="4" l="1"/>
  <c r="C210" i="4" s="1"/>
  <c r="C211" i="4" s="1"/>
  <c r="C213" i="4" s="1"/>
  <c r="C214" i="4" s="1"/>
  <c r="C215" i="4" s="1"/>
  <c r="C216" i="4" s="1"/>
  <c r="C217" i="4" s="1"/>
  <c r="C218" i="4" s="1"/>
  <c r="C219" i="4" l="1"/>
  <c r="C220" i="4" s="1"/>
  <c r="C221" i="4" s="1"/>
  <c r="C222" i="4" l="1"/>
  <c r="C223" i="4" s="1"/>
  <c r="C224" i="4" l="1"/>
  <c r="C225" i="4" l="1"/>
  <c r="C226" i="4" s="1"/>
  <c r="C228" i="4" s="1"/>
  <c r="C229" i="4" s="1"/>
  <c r="C230" i="4" s="1"/>
  <c r="C231" i="4" s="1"/>
  <c r="C232" i="4" s="1"/>
  <c r="C233" i="4" s="1"/>
  <c r="C234" i="4" s="1"/>
  <c r="C235" i="4" l="1"/>
  <c r="C236" i="4" s="1"/>
  <c r="C237" i="4" s="1"/>
  <c r="C238" i="4" s="1"/>
  <c r="C239" i="4" s="1"/>
  <c r="C240" i="4" s="1"/>
  <c r="C241" i="4" s="1"/>
  <c r="C242" i="4" s="1"/>
  <c r="C244" i="4" s="1"/>
  <c r="C245" i="4" s="1"/>
  <c r="C246" i="4" s="1"/>
  <c r="C247" i="4" s="1"/>
  <c r="C248" i="4" s="1"/>
  <c r="C249" i="4" s="1"/>
  <c r="C250" i="4" s="1"/>
  <c r="C253" i="4" s="1"/>
  <c r="C254" i="4" s="1"/>
  <c r="C255" i="4" s="1"/>
  <c r="C256" i="4" s="1"/>
  <c r="C257" i="4" s="1"/>
  <c r="C258" i="4" s="1"/>
  <c r="C260" i="4" s="1"/>
  <c r="C261" i="4" s="1"/>
  <c r="C262" i="4" s="1"/>
  <c r="C263" i="4" s="1"/>
  <c r="C264" i="4" s="1"/>
  <c r="C266" i="4" s="1"/>
  <c r="C267" i="4" s="1"/>
  <c r="C268" i="4" s="1"/>
  <c r="C269" i="4" s="1"/>
  <c r="C270" i="4" l="1"/>
  <c r="C271" i="4" s="1"/>
  <c r="C272" i="4" l="1"/>
  <c r="C273" i="4" s="1"/>
  <c r="C274" i="4" l="1"/>
  <c r="C275" i="4" s="1"/>
  <c r="C276" i="4" s="1"/>
  <c r="C277" i="4" s="1"/>
  <c r="C278" i="4" s="1"/>
  <c r="C280" i="4" s="1"/>
  <c r="C281" i="4" s="1"/>
  <c r="C282" i="4" s="1"/>
  <c r="C283" i="4" s="1"/>
  <c r="C284" i="4" s="1"/>
  <c r="C286" i="4" l="1"/>
  <c r="C287" i="4" s="1"/>
  <c r="C288" i="4" s="1"/>
  <c r="C289" i="4" s="1"/>
  <c r="C290" i="4" s="1"/>
  <c r="C292" i="4" s="1"/>
  <c r="C293" i="4" s="1"/>
  <c r="C294" i="4" s="1"/>
  <c r="C295" i="4" s="1"/>
  <c r="C285" i="4"/>
  <c r="C297" i="4" l="1"/>
  <c r="C298" i="4" s="1"/>
  <c r="C299" i="4" s="1"/>
  <c r="C300" i="4" s="1"/>
  <c r="C301" i="4" s="1"/>
  <c r="C303" i="4" s="1"/>
  <c r="C304" i="4" s="1"/>
  <c r="C305" i="4" s="1"/>
  <c r="C307" i="4" s="1"/>
  <c r="C308" i="4" s="1"/>
  <c r="C309" i="4" s="1"/>
  <c r="C310" i="4" s="1"/>
  <c r="C311" i="4" l="1"/>
  <c r="C312" i="4" s="1"/>
  <c r="C313" i="4" s="1"/>
  <c r="C314" i="4" s="1"/>
  <c r="C316" i="4" s="1"/>
  <c r="C317" i="4" s="1"/>
  <c r="C318" i="4" l="1"/>
  <c r="C319" i="4" s="1"/>
  <c r="C320" i="4" s="1"/>
</calcChain>
</file>

<file path=xl/sharedStrings.xml><?xml version="1.0" encoding="utf-8"?>
<sst xmlns="http://schemas.openxmlformats.org/spreadsheetml/2006/main" count="675" uniqueCount="366">
  <si>
    <t>異動シミュレーション</t>
    <rPh sb="0" eb="2">
      <t>イドウ</t>
    </rPh>
    <phoneticPr fontId="2"/>
  </si>
  <si>
    <t>　</t>
    <phoneticPr fontId="2"/>
  </si>
  <si>
    <t>システム全般</t>
    <rPh sb="4" eb="6">
      <t>ゼンパン</t>
    </rPh>
    <phoneticPr fontId="2"/>
  </si>
  <si>
    <t>給与</t>
    <rPh sb="0" eb="2">
      <t>キュウヨ</t>
    </rPh>
    <phoneticPr fontId="3"/>
  </si>
  <si>
    <t>・生命保険料</t>
    <rPh sb="1" eb="3">
      <t>セイメイ</t>
    </rPh>
    <rPh sb="3" eb="6">
      <t>ホケンリョウ</t>
    </rPh>
    <phoneticPr fontId="2"/>
  </si>
  <si>
    <t>・損害保険料</t>
    <rPh sb="1" eb="3">
      <t>ソンガイ</t>
    </rPh>
    <rPh sb="3" eb="6">
      <t>ホケンリョウ</t>
    </rPh>
    <phoneticPr fontId="2"/>
  </si>
  <si>
    <t>・財産形成貯蓄</t>
    <rPh sb="1" eb="3">
      <t>ザイサン</t>
    </rPh>
    <rPh sb="3" eb="5">
      <t>ケイセイ</t>
    </rPh>
    <rPh sb="5" eb="7">
      <t>チョチク</t>
    </rPh>
    <phoneticPr fontId="2"/>
  </si>
  <si>
    <t>・個人年金</t>
    <rPh sb="1" eb="5">
      <t>コジンネンキン</t>
    </rPh>
    <phoneticPr fontId="2"/>
  </si>
  <si>
    <t>・共済組合貯金</t>
    <rPh sb="5" eb="7">
      <t>チョキン</t>
    </rPh>
    <phoneticPr fontId="3"/>
  </si>
  <si>
    <t>・共済組合償還金</t>
    <rPh sb="1" eb="3">
      <t>キョウサイ</t>
    </rPh>
    <rPh sb="3" eb="5">
      <t>クミアイ</t>
    </rPh>
    <rPh sb="5" eb="8">
      <t>ショウカンキン</t>
    </rPh>
    <phoneticPr fontId="2"/>
  </si>
  <si>
    <t>定員管理</t>
    <rPh sb="0" eb="2">
      <t>テイイン</t>
    </rPh>
    <rPh sb="2" eb="4">
      <t>カンリ</t>
    </rPh>
    <phoneticPr fontId="2"/>
  </si>
  <si>
    <t xml:space="preserve">機能概要等  </t>
  </si>
  <si>
    <t xml:space="preserve">異動資料  </t>
  </si>
  <si>
    <t>健康管理</t>
    <rPh sb="0" eb="2">
      <t>ケンコウ</t>
    </rPh>
    <rPh sb="2" eb="4">
      <t>カンリ</t>
    </rPh>
    <phoneticPr fontId="2"/>
  </si>
  <si>
    <t>・管理職手当</t>
    <rPh sb="1" eb="4">
      <t>カンリショク</t>
    </rPh>
    <rPh sb="4" eb="6">
      <t>テアテ</t>
    </rPh>
    <phoneticPr fontId="3"/>
  </si>
  <si>
    <t>・賞与情報</t>
    <rPh sb="1" eb="3">
      <t>ショウヨ</t>
    </rPh>
    <rPh sb="3" eb="5">
      <t>ジョウホウ</t>
    </rPh>
    <phoneticPr fontId="3"/>
  </si>
  <si>
    <t>年末調整計算</t>
  </si>
  <si>
    <t xml:space="preserve">身分証明書  </t>
    <rPh sb="4" eb="5">
      <t>ショ</t>
    </rPh>
    <phoneticPr fontId="2"/>
  </si>
  <si>
    <t>組織管理</t>
    <rPh sb="0" eb="2">
      <t>ソシキ</t>
    </rPh>
    <rPh sb="2" eb="4">
      <t>カンリ</t>
    </rPh>
    <phoneticPr fontId="2"/>
  </si>
  <si>
    <t>・互助会費</t>
    <rPh sb="1" eb="3">
      <t>ゴジョ</t>
    </rPh>
    <rPh sb="3" eb="5">
      <t>カイヒ</t>
    </rPh>
    <phoneticPr fontId="2"/>
  </si>
  <si>
    <t>昇給管理</t>
    <rPh sb="0" eb="2">
      <t>ショウキュウ</t>
    </rPh>
    <rPh sb="2" eb="4">
      <t>カンリ</t>
    </rPh>
    <phoneticPr fontId="2"/>
  </si>
  <si>
    <t>発令管理</t>
    <rPh sb="0" eb="2">
      <t>ハツレイ</t>
    </rPh>
    <rPh sb="2" eb="4">
      <t>カンリ</t>
    </rPh>
    <phoneticPr fontId="2"/>
  </si>
  <si>
    <t>職員管理</t>
    <rPh sb="0" eb="2">
      <t>ショクイン</t>
    </rPh>
    <rPh sb="2" eb="4">
      <t>カンリ</t>
    </rPh>
    <phoneticPr fontId="2"/>
  </si>
  <si>
    <t>変動手当管理</t>
    <rPh sb="0" eb="2">
      <t>ヘンドウ</t>
    </rPh>
    <rPh sb="2" eb="4">
      <t>テアテ</t>
    </rPh>
    <rPh sb="4" eb="6">
      <t>カンリ</t>
    </rPh>
    <phoneticPr fontId="3"/>
  </si>
  <si>
    <t>源泉関係書類</t>
    <rPh sb="0" eb="2">
      <t>ゲンセン</t>
    </rPh>
    <rPh sb="2" eb="4">
      <t>カンケイ</t>
    </rPh>
    <rPh sb="4" eb="6">
      <t>ショルイ</t>
    </rPh>
    <phoneticPr fontId="3"/>
  </si>
  <si>
    <t>給与帳票類</t>
    <rPh sb="0" eb="2">
      <t>キュウヨ</t>
    </rPh>
    <rPh sb="2" eb="4">
      <t>チョウヒョウ</t>
    </rPh>
    <rPh sb="4" eb="5">
      <t>ルイ</t>
    </rPh>
    <phoneticPr fontId="3"/>
  </si>
  <si>
    <t>住民税管理</t>
    <rPh sb="0" eb="3">
      <t>ジュウミンゼイ</t>
    </rPh>
    <rPh sb="3" eb="5">
      <t>カンリ</t>
    </rPh>
    <phoneticPr fontId="3"/>
  </si>
  <si>
    <t>振込管理</t>
    <rPh sb="0" eb="2">
      <t>フリコミ</t>
    </rPh>
    <rPh sb="2" eb="4">
      <t>カンリ</t>
    </rPh>
    <phoneticPr fontId="3"/>
  </si>
  <si>
    <t>人事管理</t>
    <rPh sb="0" eb="2">
      <t>ジンジ</t>
    </rPh>
    <rPh sb="2" eb="4">
      <t>カンリ</t>
    </rPh>
    <phoneticPr fontId="2"/>
  </si>
  <si>
    <t>減算</t>
    <rPh sb="0" eb="2">
      <t>ゲンサン</t>
    </rPh>
    <phoneticPr fontId="3"/>
  </si>
  <si>
    <t>遡及処理</t>
    <phoneticPr fontId="2"/>
  </si>
  <si>
    <t>予算執行</t>
    <rPh sb="0" eb="2">
      <t>ヨサン</t>
    </rPh>
    <rPh sb="2" eb="4">
      <t>シッコウ</t>
    </rPh>
    <phoneticPr fontId="3"/>
  </si>
  <si>
    <t>給与実態調査</t>
    <rPh sb="0" eb="2">
      <t>キュウヨ</t>
    </rPh>
    <rPh sb="2" eb="4">
      <t>ジッタイ</t>
    </rPh>
    <rPh sb="4" eb="6">
      <t>チョウサ</t>
    </rPh>
    <phoneticPr fontId="2"/>
  </si>
  <si>
    <t>差額改定</t>
    <rPh sb="0" eb="2">
      <t>サガク</t>
    </rPh>
    <rPh sb="2" eb="4">
      <t>カイテイ</t>
    </rPh>
    <phoneticPr fontId="2"/>
  </si>
  <si>
    <t>年末調整</t>
    <phoneticPr fontId="2"/>
  </si>
  <si>
    <t>分類</t>
    <rPh sb="0" eb="2">
      <t>ブンルイ</t>
    </rPh>
    <phoneticPr fontId="2"/>
  </si>
  <si>
    <t>項目№</t>
    <rPh sb="0" eb="2">
      <t>コウモク</t>
    </rPh>
    <phoneticPr fontId="2"/>
  </si>
  <si>
    <t>実績管理</t>
    <rPh sb="0" eb="2">
      <t>ジッセキ</t>
    </rPh>
    <rPh sb="2" eb="4">
      <t>カンリ</t>
    </rPh>
    <phoneticPr fontId="3"/>
  </si>
  <si>
    <t>共済関係</t>
    <rPh sb="0" eb="2">
      <t>キョウサイ</t>
    </rPh>
    <rPh sb="2" eb="4">
      <t>カンケイ</t>
    </rPh>
    <phoneticPr fontId="2"/>
  </si>
  <si>
    <t>控除</t>
    <rPh sb="0" eb="2">
      <t>コウジョ</t>
    </rPh>
    <phoneticPr fontId="2"/>
  </si>
  <si>
    <t>人事評価</t>
    <rPh sb="0" eb="2">
      <t>ジンジ</t>
    </rPh>
    <rPh sb="2" eb="4">
      <t>ヒョウカ</t>
    </rPh>
    <phoneticPr fontId="2"/>
  </si>
  <si>
    <t>職員数調</t>
    <rPh sb="0" eb="2">
      <t>ショクイン</t>
    </rPh>
    <rPh sb="2" eb="3">
      <t>スウ</t>
    </rPh>
    <rPh sb="3" eb="4">
      <t>シラ</t>
    </rPh>
    <phoneticPr fontId="2"/>
  </si>
  <si>
    <t>処分・休職管理</t>
    <rPh sb="0" eb="2">
      <t>ショブン</t>
    </rPh>
    <rPh sb="3" eb="5">
      <t>キュウショク</t>
    </rPh>
    <rPh sb="5" eb="7">
      <t>カンリ</t>
    </rPh>
    <phoneticPr fontId="2"/>
  </si>
  <si>
    <t>イメージ管理</t>
    <rPh sb="4" eb="6">
      <t>カンリ</t>
    </rPh>
    <phoneticPr fontId="2"/>
  </si>
  <si>
    <t>社会保険</t>
    <rPh sb="0" eb="2">
      <t>シャカイ</t>
    </rPh>
    <rPh sb="2" eb="4">
      <t>ホケン</t>
    </rPh>
    <phoneticPr fontId="3"/>
  </si>
  <si>
    <t>・地域手当</t>
    <rPh sb="1" eb="3">
      <t>チイキ</t>
    </rPh>
    <rPh sb="3" eb="5">
      <t>テアテ</t>
    </rPh>
    <phoneticPr fontId="3"/>
  </si>
  <si>
    <t>・宿日直手当</t>
    <rPh sb="1" eb="4">
      <t>シュクニッチョク</t>
    </rPh>
    <rPh sb="4" eb="6">
      <t>テアテ</t>
    </rPh>
    <phoneticPr fontId="3"/>
  </si>
  <si>
    <t>・時間外勤務手当</t>
    <rPh sb="1" eb="4">
      <t>ジカンガイ</t>
    </rPh>
    <rPh sb="4" eb="6">
      <t>キンム</t>
    </rPh>
    <rPh sb="6" eb="8">
      <t>テアテ</t>
    </rPh>
    <phoneticPr fontId="3"/>
  </si>
  <si>
    <t>・休日勤務手当</t>
    <phoneticPr fontId="3"/>
  </si>
  <si>
    <t>・給料</t>
    <rPh sb="1" eb="3">
      <t>キュウリョウ</t>
    </rPh>
    <phoneticPr fontId="3"/>
  </si>
  <si>
    <t>昇格管理</t>
    <rPh sb="0" eb="2">
      <t>ショウカク</t>
    </rPh>
    <rPh sb="2" eb="4">
      <t>カンリ</t>
    </rPh>
    <phoneticPr fontId="2"/>
  </si>
  <si>
    <t xml:space="preserve"> </t>
    <phoneticPr fontId="2"/>
  </si>
  <si>
    <t>既存のＬＡＮ環境でシステム稼動が可能であること</t>
    <rPh sb="0" eb="2">
      <t>キゾン</t>
    </rPh>
    <rPh sb="6" eb="8">
      <t>カンキョウ</t>
    </rPh>
    <rPh sb="13" eb="15">
      <t>カドウ</t>
    </rPh>
    <rPh sb="16" eb="18">
      <t>カノウ</t>
    </rPh>
    <phoneticPr fontId="2"/>
  </si>
  <si>
    <t>軽微な修正等については更新ファイルをシステムに読み込ませることにより対応可能であること</t>
    <rPh sb="0" eb="2">
      <t>ケイビ</t>
    </rPh>
    <rPh sb="3" eb="6">
      <t>シュウセイトウ</t>
    </rPh>
    <rPh sb="11" eb="13">
      <t>コウシン</t>
    </rPh>
    <rPh sb="23" eb="24">
      <t>ヨ</t>
    </rPh>
    <rPh sb="25" eb="26">
      <t>コ</t>
    </rPh>
    <rPh sb="34" eb="36">
      <t>タイオウ</t>
    </rPh>
    <rPh sb="36" eb="38">
      <t>カノウ</t>
    </rPh>
    <phoneticPr fontId="2"/>
  </si>
  <si>
    <t>個人単位に以下の情報の管理が可能であること</t>
    <rPh sb="0" eb="2">
      <t>コジン</t>
    </rPh>
    <rPh sb="2" eb="4">
      <t>タンイ</t>
    </rPh>
    <rPh sb="5" eb="7">
      <t>イカ</t>
    </rPh>
    <rPh sb="8" eb="10">
      <t>ジョウホウ</t>
    </rPh>
    <rPh sb="11" eb="13">
      <t>カンリ</t>
    </rPh>
    <rPh sb="14" eb="16">
      <t>カノウ</t>
    </rPh>
    <phoneticPr fontId="2"/>
  </si>
  <si>
    <t>調査の内容が変更になった場合、すぐにサポートが可能であること</t>
    <rPh sb="0" eb="2">
      <t>チョウサ</t>
    </rPh>
    <rPh sb="3" eb="5">
      <t>ナイヨウ</t>
    </rPh>
    <rPh sb="6" eb="8">
      <t>ヘンコウ</t>
    </rPh>
    <rPh sb="12" eb="14">
      <t>バアイ</t>
    </rPh>
    <rPh sb="23" eb="25">
      <t>カノウ</t>
    </rPh>
    <phoneticPr fontId="2"/>
  </si>
  <si>
    <t>ユーザ毎に各機能の使用を制限できること</t>
    <rPh sb="3" eb="4">
      <t>ゴト</t>
    </rPh>
    <rPh sb="5" eb="8">
      <t>カクキノウ</t>
    </rPh>
    <phoneticPr fontId="3"/>
  </si>
  <si>
    <t>異動については内示日を管理し、内示日前の参照可否が権限にて制御できること</t>
    <rPh sb="0" eb="2">
      <t>イドウ</t>
    </rPh>
    <rPh sb="7" eb="9">
      <t>ナイジ</t>
    </rPh>
    <rPh sb="9" eb="10">
      <t>ビ</t>
    </rPh>
    <rPh sb="11" eb="13">
      <t>カンリ</t>
    </rPh>
    <rPh sb="15" eb="17">
      <t>ナイジ</t>
    </rPh>
    <rPh sb="17" eb="18">
      <t>ビ</t>
    </rPh>
    <rPh sb="18" eb="19">
      <t>マエ</t>
    </rPh>
    <rPh sb="20" eb="22">
      <t>サンショウ</t>
    </rPh>
    <rPh sb="22" eb="24">
      <t>カヒ</t>
    </rPh>
    <rPh sb="25" eb="27">
      <t>ケンゲン</t>
    </rPh>
    <rPh sb="29" eb="31">
      <t>セイギョ</t>
    </rPh>
    <phoneticPr fontId="2"/>
  </si>
  <si>
    <t>給与に関連する全ての人事情報が給与計算に利用できること</t>
    <rPh sb="0" eb="2">
      <t>キュウヨ</t>
    </rPh>
    <rPh sb="3" eb="5">
      <t>カンレン</t>
    </rPh>
    <rPh sb="7" eb="8">
      <t>スベ</t>
    </rPh>
    <rPh sb="15" eb="17">
      <t>キュウヨ</t>
    </rPh>
    <rPh sb="17" eb="19">
      <t>ケイサン</t>
    </rPh>
    <rPh sb="20" eb="22">
      <t>リヨウ</t>
    </rPh>
    <phoneticPr fontId="2"/>
  </si>
  <si>
    <t>各画面から関連する画面へ遷移できること</t>
    <rPh sb="0" eb="1">
      <t>カク</t>
    </rPh>
    <rPh sb="1" eb="3">
      <t>ガメン</t>
    </rPh>
    <rPh sb="5" eb="7">
      <t>カンレン</t>
    </rPh>
    <rPh sb="9" eb="11">
      <t>ガメン</t>
    </rPh>
    <rPh sb="12" eb="14">
      <t>センイ</t>
    </rPh>
    <phoneticPr fontId="2"/>
  </si>
  <si>
    <t>帳票は全てプレビュー機能で印刷前に確認できること</t>
    <rPh sb="0" eb="2">
      <t>チョウヒョウ</t>
    </rPh>
    <rPh sb="3" eb="4">
      <t>スベ</t>
    </rPh>
    <rPh sb="10" eb="12">
      <t>キノウ</t>
    </rPh>
    <rPh sb="13" eb="15">
      <t>インサツ</t>
    </rPh>
    <rPh sb="15" eb="16">
      <t>マエ</t>
    </rPh>
    <rPh sb="17" eb="19">
      <t>カクニン</t>
    </rPh>
    <phoneticPr fontId="3"/>
  </si>
  <si>
    <t>システム内のデータに対し条件抽出ができること</t>
    <rPh sb="4" eb="5">
      <t>ナイ</t>
    </rPh>
    <rPh sb="10" eb="11">
      <t>タイ</t>
    </rPh>
    <rPh sb="12" eb="14">
      <t>ジョウケン</t>
    </rPh>
    <rPh sb="14" eb="16">
      <t>チュウシュツ</t>
    </rPh>
    <phoneticPr fontId="3"/>
  </si>
  <si>
    <t>データの抽出は基準日や対象となる期間を設定できること</t>
    <rPh sb="4" eb="6">
      <t>チュウシュツ</t>
    </rPh>
    <rPh sb="7" eb="10">
      <t>キジュンビ</t>
    </rPh>
    <rPh sb="11" eb="13">
      <t>タイショウ</t>
    </rPh>
    <rPh sb="16" eb="18">
      <t>キカン</t>
    </rPh>
    <rPh sb="19" eb="21">
      <t>セッテイ</t>
    </rPh>
    <phoneticPr fontId="2"/>
  </si>
  <si>
    <t>データ抽出時にグループを対象に集計、平均、件数カウント等の加工ができること</t>
    <rPh sb="3" eb="5">
      <t>チュウシュツ</t>
    </rPh>
    <rPh sb="5" eb="6">
      <t>ジ</t>
    </rPh>
    <rPh sb="12" eb="14">
      <t>タイショウ</t>
    </rPh>
    <rPh sb="15" eb="17">
      <t>シュウケイ</t>
    </rPh>
    <rPh sb="18" eb="20">
      <t>ヘイキン</t>
    </rPh>
    <rPh sb="21" eb="23">
      <t>ケンスウ</t>
    </rPh>
    <rPh sb="27" eb="28">
      <t>ナド</t>
    </rPh>
    <rPh sb="29" eb="31">
      <t>カコウ</t>
    </rPh>
    <phoneticPr fontId="3"/>
  </si>
  <si>
    <t>給与実態調査の会計区分、所属区分、職務、職種の既定値が管理できること</t>
    <rPh sb="0" eb="2">
      <t>キュウヨ</t>
    </rPh>
    <rPh sb="2" eb="4">
      <t>ジッタイ</t>
    </rPh>
    <rPh sb="4" eb="6">
      <t>チョウサ</t>
    </rPh>
    <rPh sb="7" eb="9">
      <t>カイケイ</t>
    </rPh>
    <rPh sb="9" eb="11">
      <t>クブン</t>
    </rPh>
    <rPh sb="12" eb="14">
      <t>ショゾク</t>
    </rPh>
    <rPh sb="14" eb="16">
      <t>クブン</t>
    </rPh>
    <rPh sb="17" eb="19">
      <t>ショクム</t>
    </rPh>
    <rPh sb="20" eb="22">
      <t>ショクシュ</t>
    </rPh>
    <rPh sb="23" eb="26">
      <t>キテイチ</t>
    </rPh>
    <rPh sb="27" eb="29">
      <t>カンリ</t>
    </rPh>
    <phoneticPr fontId="2"/>
  </si>
  <si>
    <t>組織の履歴管理ができ、過去の組織の内容や組織図が参照できること</t>
    <rPh sb="17" eb="19">
      <t>ナイヨウ</t>
    </rPh>
    <rPh sb="20" eb="23">
      <t>ソシキズ</t>
    </rPh>
    <phoneticPr fontId="2"/>
  </si>
  <si>
    <t>組織図の作成及び出力ができること</t>
  </si>
  <si>
    <t>・氏名（漢字、カナ、ローマ字）が管理でき変更履歴を持つことができること</t>
    <rPh sb="1" eb="3">
      <t>シメイ</t>
    </rPh>
    <rPh sb="4" eb="6">
      <t>カンジ</t>
    </rPh>
    <rPh sb="13" eb="14">
      <t>ジ</t>
    </rPh>
    <rPh sb="16" eb="18">
      <t>カンリ</t>
    </rPh>
    <rPh sb="20" eb="22">
      <t>ヘンコウ</t>
    </rPh>
    <rPh sb="22" eb="24">
      <t>リレキ</t>
    </rPh>
    <rPh sb="25" eb="26">
      <t>モ</t>
    </rPh>
    <phoneticPr fontId="2"/>
  </si>
  <si>
    <t>・旧姓管理ができ、辞令・名札に旧姓での表示ができること</t>
    <rPh sb="1" eb="3">
      <t>キュウセイ</t>
    </rPh>
    <rPh sb="3" eb="5">
      <t>カンリ</t>
    </rPh>
    <rPh sb="9" eb="11">
      <t>ジレイ</t>
    </rPh>
    <rPh sb="12" eb="14">
      <t>ナフダ</t>
    </rPh>
    <rPh sb="15" eb="17">
      <t>キュウセイ</t>
    </rPh>
    <rPh sb="19" eb="21">
      <t>ヒョウジ</t>
    </rPh>
    <phoneticPr fontId="2"/>
  </si>
  <si>
    <t>・職員区分と職員番号が管理でき変更履歴を持つことができること</t>
    <rPh sb="1" eb="3">
      <t>ショクイン</t>
    </rPh>
    <rPh sb="3" eb="5">
      <t>クブン</t>
    </rPh>
    <rPh sb="6" eb="8">
      <t>ショクイン</t>
    </rPh>
    <rPh sb="8" eb="10">
      <t>バンゴウ</t>
    </rPh>
    <rPh sb="11" eb="13">
      <t>カンリ</t>
    </rPh>
    <rPh sb="15" eb="17">
      <t>ヘンコウ</t>
    </rPh>
    <rPh sb="17" eb="19">
      <t>リレキ</t>
    </rPh>
    <rPh sb="20" eb="21">
      <t>モ</t>
    </rPh>
    <phoneticPr fontId="2"/>
  </si>
  <si>
    <t>・通勤距離や通勤方法の管理ができ変更履歴を持つことができること</t>
    <rPh sb="1" eb="3">
      <t>ツウキン</t>
    </rPh>
    <rPh sb="3" eb="5">
      <t>キョリ</t>
    </rPh>
    <rPh sb="6" eb="8">
      <t>ツウキン</t>
    </rPh>
    <rPh sb="8" eb="10">
      <t>ホウホウ</t>
    </rPh>
    <rPh sb="11" eb="13">
      <t>カンリ</t>
    </rPh>
    <rPh sb="16" eb="18">
      <t>ヘンコウ</t>
    </rPh>
    <rPh sb="18" eb="20">
      <t>リレキ</t>
    </rPh>
    <rPh sb="21" eb="22">
      <t>モ</t>
    </rPh>
    <phoneticPr fontId="2"/>
  </si>
  <si>
    <t>・顔写真等のイメージ情報が管理できること</t>
    <rPh sb="1" eb="2">
      <t>カオ</t>
    </rPh>
    <rPh sb="4" eb="5">
      <t>トウ</t>
    </rPh>
    <rPh sb="10" eb="12">
      <t>ジョウホウ</t>
    </rPh>
    <rPh sb="13" eb="15">
      <t>カンリ</t>
    </rPh>
    <phoneticPr fontId="2"/>
  </si>
  <si>
    <t>・休職履歴情報が件数の制限なく管理できること</t>
    <rPh sb="1" eb="3">
      <t>キュウショク</t>
    </rPh>
    <rPh sb="3" eb="5">
      <t>リレキ</t>
    </rPh>
    <phoneticPr fontId="2"/>
  </si>
  <si>
    <t>・退職情報が管理できること</t>
    <rPh sb="1" eb="3">
      <t>タイショク</t>
    </rPh>
    <phoneticPr fontId="2"/>
  </si>
  <si>
    <t>・給与履歴情報が件数の制限なく管理できること</t>
    <rPh sb="1" eb="3">
      <t>キュウヨ</t>
    </rPh>
    <phoneticPr fontId="2"/>
  </si>
  <si>
    <t>・採用情報
(採用年月日、採用基準、区分(試験・選考・試験扱い等))  が管理できること</t>
    <rPh sb="7" eb="9">
      <t>サイヨウ</t>
    </rPh>
    <rPh sb="13" eb="17">
      <t>サイヨウキジュン</t>
    </rPh>
    <phoneticPr fontId="2"/>
  </si>
  <si>
    <t>・前職歴情報 (期間、勤務先名称、所在地、職種、換算率、換算月数等)  が件数の制限なく管理できること</t>
    <rPh sb="37" eb="39">
      <t>ケンスウ</t>
    </rPh>
    <rPh sb="40" eb="42">
      <t>セイゲン</t>
    </rPh>
    <rPh sb="44" eb="46">
      <t>カンリ</t>
    </rPh>
    <phoneticPr fontId="2"/>
  </si>
  <si>
    <t>・家族ひとりずつの生年月日、性別、続柄等を管理できること</t>
    <rPh sb="1" eb="3">
      <t>カゾク</t>
    </rPh>
    <rPh sb="9" eb="11">
      <t>セイネン</t>
    </rPh>
    <rPh sb="11" eb="13">
      <t>ガッピ</t>
    </rPh>
    <rPh sb="14" eb="16">
      <t>セイベツ</t>
    </rPh>
    <rPh sb="17" eb="20">
      <t>ゾクガラナド</t>
    </rPh>
    <rPh sb="21" eb="23">
      <t>カンリ</t>
    </rPh>
    <phoneticPr fontId="2"/>
  </si>
  <si>
    <t>・勤怠がカレンダー形式で管理できること</t>
    <rPh sb="1" eb="3">
      <t>キンタイ</t>
    </rPh>
    <rPh sb="9" eb="11">
      <t>ケイシキ</t>
    </rPh>
    <rPh sb="12" eb="14">
      <t>カンリ</t>
    </rPh>
    <phoneticPr fontId="2"/>
  </si>
  <si>
    <t>在課年数一覧や職員経歴一覧の異動事前資料の作成ができること</t>
    <rPh sb="0" eb="1">
      <t>ザイ</t>
    </rPh>
    <rPh sb="1" eb="2">
      <t>カ</t>
    </rPh>
    <rPh sb="2" eb="4">
      <t>ネンスウ</t>
    </rPh>
    <rPh sb="4" eb="6">
      <t>イチラン</t>
    </rPh>
    <rPh sb="7" eb="9">
      <t>ショクイン</t>
    </rPh>
    <rPh sb="9" eb="11">
      <t>ケイレキ</t>
    </rPh>
    <rPh sb="11" eb="13">
      <t>イチラン</t>
    </rPh>
    <rPh sb="14" eb="16">
      <t>イドウ</t>
    </rPh>
    <phoneticPr fontId="2"/>
  </si>
  <si>
    <t>基準日現在の兼務・出向・派遣の一覧が作成できること</t>
    <rPh sb="0" eb="3">
      <t>キジュンビ</t>
    </rPh>
    <rPh sb="3" eb="5">
      <t>ゲンザイ</t>
    </rPh>
    <rPh sb="6" eb="8">
      <t>ケンム</t>
    </rPh>
    <rPh sb="9" eb="11">
      <t>シュッコウ</t>
    </rPh>
    <rPh sb="12" eb="14">
      <t>ハケン</t>
    </rPh>
    <rPh sb="15" eb="17">
      <t>イチラン</t>
    </rPh>
    <rPh sb="18" eb="20">
      <t>サクセイ</t>
    </rPh>
    <phoneticPr fontId="2"/>
  </si>
  <si>
    <t>異動案の作成（人の異動・組織の統廃合）が組織図または職員配置図のイメージで画面上でシミュレーションができること</t>
    <rPh sb="20" eb="22">
      <t>ソシキ</t>
    </rPh>
    <phoneticPr fontId="2"/>
  </si>
  <si>
    <t>異動先未決定の職員を異動候補者として管理できること</t>
    <rPh sb="0" eb="3">
      <t>イドウサキ</t>
    </rPh>
    <rPh sb="3" eb="6">
      <t>ミケッテイ</t>
    </rPh>
    <rPh sb="7" eb="9">
      <t>ショクイン</t>
    </rPh>
    <rPh sb="10" eb="12">
      <t>イドウ</t>
    </rPh>
    <rPh sb="12" eb="15">
      <t>コウホシャ</t>
    </rPh>
    <rPh sb="18" eb="20">
      <t>カンリ</t>
    </rPh>
    <phoneticPr fontId="2"/>
  </si>
  <si>
    <t xml:space="preserve">内示書(新任命職、旧任命職、昇任・異動の別等)が職位及び組織順に作成・データ出力できること  </t>
    <rPh sb="14" eb="16">
      <t>ショウニン</t>
    </rPh>
    <rPh sb="38" eb="40">
      <t>シュツリョク</t>
    </rPh>
    <phoneticPr fontId="2"/>
  </si>
  <si>
    <t>条件を設定し昇格候補者の抽出ができること</t>
  </si>
  <si>
    <t>あらかじめ登録された昇任情報をもとに、昇格候補者の抽出ができること</t>
    <rPh sb="5" eb="7">
      <t>トウロク</t>
    </rPh>
    <rPh sb="10" eb="12">
      <t>ショウニン</t>
    </rPh>
    <rPh sb="12" eb="14">
      <t>ジョウホウ</t>
    </rPh>
    <rPh sb="19" eb="21">
      <t>ショウカク</t>
    </rPh>
    <rPh sb="21" eb="24">
      <t>コウホシャ</t>
    </rPh>
    <rPh sb="25" eb="27">
      <t>チュウシュツ</t>
    </rPh>
    <phoneticPr fontId="2"/>
  </si>
  <si>
    <t>昇格時級号対応表をもとに、一括で昇格履歴の作成ができること</t>
    <rPh sb="0" eb="2">
      <t>ショウカク</t>
    </rPh>
    <rPh sb="2" eb="3">
      <t>ジ</t>
    </rPh>
    <rPh sb="3" eb="4">
      <t>キュウ</t>
    </rPh>
    <rPh sb="4" eb="5">
      <t>ゴウ</t>
    </rPh>
    <rPh sb="5" eb="7">
      <t>タイオウ</t>
    </rPh>
    <rPh sb="7" eb="8">
      <t>ヒョウ</t>
    </rPh>
    <rPh sb="13" eb="15">
      <t>イッカツ</t>
    </rPh>
    <rPh sb="16" eb="18">
      <t>ショウカク</t>
    </rPh>
    <rPh sb="18" eb="20">
      <t>リレキ</t>
    </rPh>
    <rPh sb="21" eb="23">
      <t>サクセイ</t>
    </rPh>
    <phoneticPr fontId="2"/>
  </si>
  <si>
    <t>定期昇給者を抽出し、昇給通知書が作成できること</t>
    <rPh sb="0" eb="2">
      <t>テイキ</t>
    </rPh>
    <rPh sb="2" eb="4">
      <t>ショウキュウ</t>
    </rPh>
    <rPh sb="4" eb="5">
      <t>シャ</t>
    </rPh>
    <rPh sb="12" eb="14">
      <t>ツウチ</t>
    </rPh>
    <rPh sb="14" eb="15">
      <t>ショ</t>
    </rPh>
    <phoneticPr fontId="2"/>
  </si>
  <si>
    <t>定期昇給対象者一覧表が作成できること</t>
    <rPh sb="0" eb="2">
      <t>テイキ</t>
    </rPh>
    <phoneticPr fontId="2"/>
  </si>
  <si>
    <t>自動生成された発令の文書を容易に加工できること</t>
    <rPh sb="0" eb="2">
      <t>ジドウ</t>
    </rPh>
    <rPh sb="2" eb="4">
      <t>セイセイ</t>
    </rPh>
    <rPh sb="7" eb="9">
      <t>ハツレイ</t>
    </rPh>
    <rPh sb="10" eb="12">
      <t>ブンショ</t>
    </rPh>
    <rPh sb="13" eb="15">
      <t>ヨウイ</t>
    </rPh>
    <rPh sb="16" eb="18">
      <t>カコウ</t>
    </rPh>
    <phoneticPr fontId="2"/>
  </si>
  <si>
    <t>発令ごとに「単独」発令または「同時」発令の制御を設定できること</t>
    <rPh sb="0" eb="2">
      <t>ハツレイ</t>
    </rPh>
    <rPh sb="6" eb="8">
      <t>タンドク</t>
    </rPh>
    <rPh sb="9" eb="11">
      <t>ハツレイ</t>
    </rPh>
    <rPh sb="15" eb="17">
      <t>ドウジ</t>
    </rPh>
    <rPh sb="18" eb="20">
      <t>ハツレイ</t>
    </rPh>
    <rPh sb="21" eb="23">
      <t>セイギョ</t>
    </rPh>
    <rPh sb="24" eb="26">
      <t>セッテイ</t>
    </rPh>
    <phoneticPr fontId="2"/>
  </si>
  <si>
    <t>辞令簿・辞令の作成ができること</t>
    <rPh sb="0" eb="2">
      <t>ジレイ</t>
    </rPh>
    <rPh sb="2" eb="3">
      <t>ボ</t>
    </rPh>
    <rPh sb="4" eb="6">
      <t>ジレイ</t>
    </rPh>
    <rPh sb="7" eb="9">
      <t>サクセイ</t>
    </rPh>
    <phoneticPr fontId="2"/>
  </si>
  <si>
    <t>発令内容を、履歴(人事台帳)に自動的に反映できること</t>
    <rPh sb="2" eb="4">
      <t>ナイヨウ</t>
    </rPh>
    <rPh sb="19" eb="21">
      <t>ハンエイ</t>
    </rPh>
    <phoneticPr fontId="2"/>
  </si>
  <si>
    <t>育児休業・休職の履歴管理ができ、発令に連携できること</t>
    <rPh sb="5" eb="7">
      <t>キュウショク</t>
    </rPh>
    <rPh sb="8" eb="10">
      <t>リレキ</t>
    </rPh>
    <rPh sb="19" eb="21">
      <t>レンケイ</t>
    </rPh>
    <phoneticPr fontId="2"/>
  </si>
  <si>
    <t>健康診断結果が履歴管理できること</t>
    <rPh sb="0" eb="2">
      <t>ケンコウ</t>
    </rPh>
    <rPh sb="2" eb="4">
      <t>シンダン</t>
    </rPh>
    <rPh sb="4" eb="6">
      <t>ケッカ</t>
    </rPh>
    <rPh sb="7" eb="9">
      <t>リレキ</t>
    </rPh>
    <rPh sb="9" eb="11">
      <t>カンリ</t>
    </rPh>
    <phoneticPr fontId="2"/>
  </si>
  <si>
    <t>身分証明書（写真・公印付き)が作成できること</t>
    <rPh sb="2" eb="5">
      <t>ショウメイショ</t>
    </rPh>
    <rPh sb="6" eb="8">
      <t>シャシン</t>
    </rPh>
    <rPh sb="9" eb="11">
      <t>コウイン</t>
    </rPh>
    <phoneticPr fontId="2"/>
  </si>
  <si>
    <t>所属、勤続年数、年齢、級号から職員数調が出力できること</t>
    <rPh sb="0" eb="2">
      <t>ショゾク</t>
    </rPh>
    <rPh sb="3" eb="5">
      <t>キンゾク</t>
    </rPh>
    <rPh sb="5" eb="7">
      <t>ネンスウ</t>
    </rPh>
    <rPh sb="8" eb="10">
      <t>ネンレイ</t>
    </rPh>
    <rPh sb="11" eb="12">
      <t>キュウ</t>
    </rPh>
    <rPh sb="12" eb="13">
      <t>ゴウ</t>
    </rPh>
    <rPh sb="15" eb="17">
      <t>ショクイン</t>
    </rPh>
    <rPh sb="17" eb="18">
      <t>スウ</t>
    </rPh>
    <rPh sb="18" eb="19">
      <t>シラ</t>
    </rPh>
    <rPh sb="20" eb="22">
      <t>シュツリョク</t>
    </rPh>
    <phoneticPr fontId="2"/>
  </si>
  <si>
    <t>任用履歴が件数の制限なく管理できること</t>
    <rPh sb="0" eb="2">
      <t>ニンヨウ</t>
    </rPh>
    <rPh sb="2" eb="4">
      <t>リレキ</t>
    </rPh>
    <rPh sb="5" eb="7">
      <t>ケンスウ</t>
    </rPh>
    <rPh sb="8" eb="10">
      <t>セイゲン</t>
    </rPh>
    <rPh sb="12" eb="14">
      <t>カンリ</t>
    </rPh>
    <phoneticPr fontId="2"/>
  </si>
  <si>
    <t>人事評価情報の履歴管理ができること</t>
  </si>
  <si>
    <t>最終評価によるランク付けにより、昇給・勤勉手当への連携ができること</t>
    <rPh sb="0" eb="2">
      <t>サイシュウ</t>
    </rPh>
    <rPh sb="2" eb="4">
      <t>ヒョウカ</t>
    </rPh>
    <rPh sb="10" eb="11">
      <t>ヅ</t>
    </rPh>
    <rPh sb="16" eb="18">
      <t>ショウキュウ</t>
    </rPh>
    <rPh sb="19" eb="21">
      <t>キンベン</t>
    </rPh>
    <rPh sb="21" eb="23">
      <t>テアテ</t>
    </rPh>
    <rPh sb="25" eb="27">
      <t>レンケイ</t>
    </rPh>
    <phoneticPr fontId="2"/>
  </si>
  <si>
    <t>イメージデータの一括取込ができること</t>
    <rPh sb="8" eb="10">
      <t>イッカツ</t>
    </rPh>
    <rPh sb="10" eb="12">
      <t>トリコミ</t>
    </rPh>
    <phoneticPr fontId="2"/>
  </si>
  <si>
    <t>イメージ登録者・未登録者の一覧が出力できること</t>
    <rPh sb="4" eb="7">
      <t>トウロクシャ</t>
    </rPh>
    <rPh sb="8" eb="11">
      <t>ミトウロク</t>
    </rPh>
    <rPh sb="11" eb="12">
      <t>シャ</t>
    </rPh>
    <rPh sb="13" eb="15">
      <t>イチラン</t>
    </rPh>
    <rPh sb="16" eb="18">
      <t>シュツリョク</t>
    </rPh>
    <phoneticPr fontId="2"/>
  </si>
  <si>
    <t>未来日での入力された各種情報が未来日以降に自動的に給与計算に反映できること</t>
    <rPh sb="25" eb="27">
      <t>キュウヨ</t>
    </rPh>
    <rPh sb="27" eb="29">
      <t>ケイサン</t>
    </rPh>
    <phoneticPr fontId="2"/>
  </si>
  <si>
    <t>職員ごとの情報をもとに算出される手当は毎月自動算出ができること</t>
    <rPh sb="0" eb="2">
      <t>ショクイン</t>
    </rPh>
    <rPh sb="5" eb="7">
      <t>ジョウホウ</t>
    </rPh>
    <rPh sb="11" eb="13">
      <t>サンシュツ</t>
    </rPh>
    <rPh sb="16" eb="18">
      <t>テアテ</t>
    </rPh>
    <rPh sb="19" eb="21">
      <t>マイツキ</t>
    </rPh>
    <rPh sb="21" eb="23">
      <t>ジドウ</t>
    </rPh>
    <rPh sb="23" eb="25">
      <t>サンシュツ</t>
    </rPh>
    <phoneticPr fontId="2"/>
  </si>
  <si>
    <t>所得税、住民税、共済掛金、社会保険料等の法定控除項目の計算ができること</t>
    <rPh sb="0" eb="3">
      <t>ショトクゼイ</t>
    </rPh>
    <rPh sb="8" eb="10">
      <t>キョウサイ</t>
    </rPh>
    <rPh sb="10" eb="11">
      <t>カ</t>
    </rPh>
    <rPh sb="11" eb="12">
      <t>キン</t>
    </rPh>
    <rPh sb="13" eb="15">
      <t>シャカイ</t>
    </rPh>
    <rPh sb="15" eb="18">
      <t>ホケンリョウ</t>
    </rPh>
    <rPh sb="18" eb="19">
      <t>トウ</t>
    </rPh>
    <rPh sb="20" eb="22">
      <t>ホウテイ</t>
    </rPh>
    <rPh sb="22" eb="24">
      <t>コウジョ</t>
    </rPh>
    <rPh sb="24" eb="26">
      <t>コウモク</t>
    </rPh>
    <rPh sb="27" eb="29">
      <t>ケイサン</t>
    </rPh>
    <phoneticPr fontId="2"/>
  </si>
  <si>
    <t>所得税法による「電子計算機による・・・」所得税の計算と源泉所得月額表による計算ができること</t>
    <rPh sb="0" eb="2">
      <t>ショトク</t>
    </rPh>
    <rPh sb="2" eb="4">
      <t>ゼイホウ</t>
    </rPh>
    <rPh sb="8" eb="10">
      <t>デンシ</t>
    </rPh>
    <rPh sb="10" eb="12">
      <t>ケイサン</t>
    </rPh>
    <rPh sb="12" eb="13">
      <t>キ</t>
    </rPh>
    <rPh sb="20" eb="23">
      <t>ショトクゼイ</t>
    </rPh>
    <rPh sb="24" eb="26">
      <t>ケイサン</t>
    </rPh>
    <rPh sb="27" eb="29">
      <t>ゲンセン</t>
    </rPh>
    <rPh sb="29" eb="31">
      <t>ショトク</t>
    </rPh>
    <rPh sb="31" eb="32">
      <t>ガツ</t>
    </rPh>
    <rPh sb="32" eb="33">
      <t>ガク</t>
    </rPh>
    <rPh sb="33" eb="34">
      <t>ヒョウ</t>
    </rPh>
    <rPh sb="37" eb="39">
      <t>ケイサン</t>
    </rPh>
    <phoneticPr fontId="3"/>
  </si>
  <si>
    <t>例月給与および期末勤勉手当それぞれに所得税率の個別設定ができること</t>
    <rPh sb="0" eb="2">
      <t>レイゲツ</t>
    </rPh>
    <rPh sb="2" eb="4">
      <t>キュウヨ</t>
    </rPh>
    <rPh sb="7" eb="9">
      <t>キマツ</t>
    </rPh>
    <rPh sb="9" eb="11">
      <t>キンベン</t>
    </rPh>
    <rPh sb="11" eb="13">
      <t>テアテ</t>
    </rPh>
    <rPh sb="21" eb="22">
      <t>リツ</t>
    </rPh>
    <rPh sb="23" eb="25">
      <t>コベツ</t>
    </rPh>
    <rPh sb="25" eb="27">
      <t>セッテイ</t>
    </rPh>
    <phoneticPr fontId="2"/>
  </si>
  <si>
    <t>生年月日をもとに介護保険料控除対象者を自動計算できること</t>
    <rPh sb="0" eb="2">
      <t>セイネン</t>
    </rPh>
    <rPh sb="2" eb="4">
      <t>ガッピ</t>
    </rPh>
    <rPh sb="8" eb="10">
      <t>カイゴ</t>
    </rPh>
    <rPh sb="10" eb="13">
      <t>ホケンリョウ</t>
    </rPh>
    <rPh sb="13" eb="15">
      <t>コウジョ</t>
    </rPh>
    <rPh sb="15" eb="18">
      <t>タイショウシャ</t>
    </rPh>
    <rPh sb="19" eb="21">
      <t>ジドウ</t>
    </rPh>
    <rPh sb="21" eb="23">
      <t>ケイサン</t>
    </rPh>
    <phoneticPr fontId="2"/>
  </si>
  <si>
    <t>控除項目に対して個人単位及び一覧入力ができること</t>
    <rPh sb="0" eb="2">
      <t>コウジョ</t>
    </rPh>
    <rPh sb="2" eb="4">
      <t>コウモク</t>
    </rPh>
    <rPh sb="5" eb="6">
      <t>タイ</t>
    </rPh>
    <rPh sb="8" eb="10">
      <t>コジン</t>
    </rPh>
    <rPh sb="10" eb="12">
      <t>タンイ</t>
    </rPh>
    <rPh sb="12" eb="13">
      <t>オヨ</t>
    </rPh>
    <rPh sb="14" eb="16">
      <t>イチラン</t>
    </rPh>
    <rPh sb="16" eb="18">
      <t>ニュウリョク</t>
    </rPh>
    <phoneticPr fontId="3"/>
  </si>
  <si>
    <t>育児休業、部分育児休業、休職、欠勤等の情報をもとに給料、手当等の自動計算ができること</t>
    <rPh sb="0" eb="2">
      <t>イクジ</t>
    </rPh>
    <rPh sb="2" eb="4">
      <t>キュウギョウ</t>
    </rPh>
    <rPh sb="5" eb="7">
      <t>ブブン</t>
    </rPh>
    <rPh sb="7" eb="9">
      <t>イクジ</t>
    </rPh>
    <rPh sb="9" eb="11">
      <t>キュウギョウ</t>
    </rPh>
    <rPh sb="12" eb="14">
      <t>キュウショク</t>
    </rPh>
    <rPh sb="15" eb="17">
      <t>ケッキン</t>
    </rPh>
    <rPh sb="17" eb="18">
      <t>トウ</t>
    </rPh>
    <rPh sb="19" eb="21">
      <t>ジョウホウ</t>
    </rPh>
    <rPh sb="25" eb="27">
      <t>キュウリョウ</t>
    </rPh>
    <rPh sb="28" eb="30">
      <t>テアテ</t>
    </rPh>
    <rPh sb="30" eb="31">
      <t>トウ</t>
    </rPh>
    <rPh sb="32" eb="34">
      <t>ジドウ</t>
    </rPh>
    <rPh sb="34" eb="36">
      <t>ケイサン</t>
    </rPh>
    <phoneticPr fontId="3"/>
  </si>
  <si>
    <t>過去の支給に関するデータを変更した場合、遡及計算による支給有無の設定ができること</t>
    <rPh sb="0" eb="2">
      <t>カコ</t>
    </rPh>
    <rPh sb="3" eb="5">
      <t>シキュウ</t>
    </rPh>
    <rPh sb="6" eb="7">
      <t>カン</t>
    </rPh>
    <rPh sb="13" eb="15">
      <t>ヘンコウ</t>
    </rPh>
    <rPh sb="17" eb="19">
      <t>バアイ</t>
    </rPh>
    <rPh sb="20" eb="22">
      <t>ソキュウ</t>
    </rPh>
    <rPh sb="22" eb="24">
      <t>ケイサン</t>
    </rPh>
    <rPh sb="27" eb="29">
      <t>シキュウ</t>
    </rPh>
    <rPh sb="29" eb="31">
      <t>ウム</t>
    </rPh>
    <rPh sb="32" eb="34">
      <t>セッテイ</t>
    </rPh>
    <phoneticPr fontId="3"/>
  </si>
  <si>
    <t>遡及計算による差額分を当月給与に反映できること</t>
    <rPh sb="0" eb="2">
      <t>ソキュウ</t>
    </rPh>
    <rPh sb="2" eb="4">
      <t>ケイサン</t>
    </rPh>
    <rPh sb="7" eb="9">
      <t>サガク</t>
    </rPh>
    <rPh sb="9" eb="10">
      <t>ブン</t>
    </rPh>
    <rPh sb="11" eb="13">
      <t>トウゲツ</t>
    </rPh>
    <rPh sb="13" eb="15">
      <t>キュウヨ</t>
    </rPh>
    <rPh sb="16" eb="18">
      <t>ハンエイ</t>
    </rPh>
    <phoneticPr fontId="3"/>
  </si>
  <si>
    <t>時間外・夜間勤務・休日勤務・日額特勤・管理職特別勤務の時間や回数を個人単位および種目ごとで一覧入力できること</t>
    <rPh sb="0" eb="3">
      <t>ジカンガイ</t>
    </rPh>
    <rPh sb="4" eb="6">
      <t>ヤカン</t>
    </rPh>
    <rPh sb="6" eb="8">
      <t>キンム</t>
    </rPh>
    <rPh sb="9" eb="11">
      <t>キュウジツ</t>
    </rPh>
    <rPh sb="11" eb="13">
      <t>キンム</t>
    </rPh>
    <rPh sb="14" eb="16">
      <t>ニチガク</t>
    </rPh>
    <rPh sb="16" eb="17">
      <t>トッキン</t>
    </rPh>
    <rPh sb="17" eb="18">
      <t>キン</t>
    </rPh>
    <rPh sb="19" eb="21">
      <t>カンリ</t>
    </rPh>
    <rPh sb="21" eb="22">
      <t>ショク</t>
    </rPh>
    <rPh sb="22" eb="24">
      <t>トクベツキ</t>
    </rPh>
    <rPh sb="24" eb="26">
      <t>キンム</t>
    </rPh>
    <rPh sb="27" eb="29">
      <t>ジカン</t>
    </rPh>
    <rPh sb="30" eb="32">
      <t>カイスウ</t>
    </rPh>
    <rPh sb="33" eb="35">
      <t>コジン</t>
    </rPh>
    <rPh sb="35" eb="37">
      <t>タンイ</t>
    </rPh>
    <rPh sb="40" eb="42">
      <t>シュモク</t>
    </rPh>
    <rPh sb="45" eb="47">
      <t>イチラン</t>
    </rPh>
    <rPh sb="47" eb="49">
      <t>ニュウリョク</t>
    </rPh>
    <phoneticPr fontId="3"/>
  </si>
  <si>
    <t>超過勤務手当支給割合の変更または追加に対応できること</t>
    <rPh sb="0" eb="2">
      <t>チョウカ</t>
    </rPh>
    <rPh sb="2" eb="4">
      <t>キンム</t>
    </rPh>
    <rPh sb="4" eb="6">
      <t>テアテ</t>
    </rPh>
    <rPh sb="6" eb="8">
      <t>シキュウ</t>
    </rPh>
    <rPh sb="8" eb="10">
      <t>ワリアイ</t>
    </rPh>
    <rPh sb="11" eb="13">
      <t>ヘンコウ</t>
    </rPh>
    <rPh sb="16" eb="18">
      <t>ツイカ</t>
    </rPh>
    <rPh sb="19" eb="21">
      <t>タイオウ</t>
    </rPh>
    <phoneticPr fontId="2"/>
  </si>
  <si>
    <t>時間外実績等の情報をもとに手当を自動算出できること</t>
    <rPh sb="0" eb="3">
      <t>ジカンガイ</t>
    </rPh>
    <rPh sb="3" eb="5">
      <t>ジッセキ</t>
    </rPh>
    <rPh sb="5" eb="6">
      <t>トウ</t>
    </rPh>
    <rPh sb="7" eb="9">
      <t>ジョウホウ</t>
    </rPh>
    <rPh sb="13" eb="15">
      <t>テアテ</t>
    </rPh>
    <rPh sb="16" eb="18">
      <t>ジドウ</t>
    </rPh>
    <rPh sb="18" eb="20">
      <t>サンシュツ</t>
    </rPh>
    <phoneticPr fontId="2"/>
  </si>
  <si>
    <t>職員、所属、会計および科目それぞれの実績時間数・回数や支給額を集計できること</t>
    <rPh sb="0" eb="2">
      <t>ショクイン</t>
    </rPh>
    <rPh sb="3" eb="5">
      <t>ショゾク</t>
    </rPh>
    <rPh sb="6" eb="8">
      <t>カイケイ</t>
    </rPh>
    <rPh sb="11" eb="13">
      <t>カモク</t>
    </rPh>
    <rPh sb="18" eb="20">
      <t>ジッセキ</t>
    </rPh>
    <rPh sb="20" eb="22">
      <t>ジカン</t>
    </rPh>
    <rPh sb="22" eb="23">
      <t>スウ</t>
    </rPh>
    <rPh sb="24" eb="26">
      <t>カイスウ</t>
    </rPh>
    <rPh sb="27" eb="30">
      <t>シキュウガク</t>
    </rPh>
    <rPh sb="31" eb="33">
      <t>シュウケイ</t>
    </rPh>
    <phoneticPr fontId="3"/>
  </si>
  <si>
    <t>納付先市区町村コードを管理できること</t>
    <rPh sb="0" eb="2">
      <t>ノウフ</t>
    </rPh>
    <rPh sb="2" eb="3">
      <t>サキ</t>
    </rPh>
    <rPh sb="3" eb="5">
      <t>シク</t>
    </rPh>
    <rPh sb="5" eb="7">
      <t>チョウソン</t>
    </rPh>
    <rPh sb="11" eb="13">
      <t>カンリ</t>
    </rPh>
    <phoneticPr fontId="3"/>
  </si>
  <si>
    <t>住民税を納付先市区町村毎の職員一覧から入力できること</t>
    <rPh sb="0" eb="3">
      <t>ジュウミンゼイ</t>
    </rPh>
    <rPh sb="4" eb="6">
      <t>ノウフ</t>
    </rPh>
    <rPh sb="6" eb="7">
      <t>サキ</t>
    </rPh>
    <rPh sb="7" eb="9">
      <t>シク</t>
    </rPh>
    <rPh sb="9" eb="11">
      <t>チョウソン</t>
    </rPh>
    <rPh sb="11" eb="12">
      <t>ゴト</t>
    </rPh>
    <rPh sb="13" eb="15">
      <t>ショクイン</t>
    </rPh>
    <rPh sb="15" eb="17">
      <t>イチラン</t>
    </rPh>
    <rPh sb="19" eb="21">
      <t>ニュウリョク</t>
    </rPh>
    <phoneticPr fontId="3"/>
  </si>
  <si>
    <t>納付先市区町村ごとに前月との増減額とその内訳の職員を確認できること</t>
    <rPh sb="0" eb="2">
      <t>ノウフ</t>
    </rPh>
    <rPh sb="2" eb="3">
      <t>サキ</t>
    </rPh>
    <rPh sb="3" eb="5">
      <t>シク</t>
    </rPh>
    <rPh sb="5" eb="7">
      <t>チョウソン</t>
    </rPh>
    <rPh sb="10" eb="12">
      <t>ゼンゲツ</t>
    </rPh>
    <rPh sb="14" eb="17">
      <t>ゾウゲンガク</t>
    </rPh>
    <rPh sb="20" eb="22">
      <t>ウチワケ</t>
    </rPh>
    <rPh sb="23" eb="25">
      <t>ショクイン</t>
    </rPh>
    <rPh sb="26" eb="28">
      <t>カクニン</t>
    </rPh>
    <phoneticPr fontId="2"/>
  </si>
  <si>
    <t>社会保険事務所に提出する基礎届の基礎日数も履歴管理できること</t>
    <rPh sb="0" eb="2">
      <t>シャカイ</t>
    </rPh>
    <rPh sb="2" eb="4">
      <t>ホケン</t>
    </rPh>
    <rPh sb="4" eb="6">
      <t>ジム</t>
    </rPh>
    <rPh sb="6" eb="7">
      <t>ショ</t>
    </rPh>
    <rPh sb="8" eb="10">
      <t>テイシュツ</t>
    </rPh>
    <rPh sb="12" eb="14">
      <t>キソ</t>
    </rPh>
    <rPh sb="14" eb="15">
      <t>トド</t>
    </rPh>
    <rPh sb="16" eb="18">
      <t>キソ</t>
    </rPh>
    <rPh sb="18" eb="19">
      <t>ニチ</t>
    </rPh>
    <rPh sb="19" eb="20">
      <t>スウ</t>
    </rPh>
    <rPh sb="21" eb="23">
      <t>リレキ</t>
    </rPh>
    <rPh sb="23" eb="25">
      <t>カンリ</t>
    </rPh>
    <phoneticPr fontId="3"/>
  </si>
  <si>
    <t>給料表の表・級・号と職名または職階・在給年数等で加算割合を設定できること</t>
    <rPh sb="0" eb="2">
      <t>キュウリョウ</t>
    </rPh>
    <rPh sb="2" eb="3">
      <t>ヒョウ</t>
    </rPh>
    <rPh sb="4" eb="5">
      <t>ヒョウ</t>
    </rPh>
    <rPh sb="6" eb="7">
      <t>キュウ</t>
    </rPh>
    <rPh sb="8" eb="9">
      <t>ゴウ</t>
    </rPh>
    <rPh sb="10" eb="12">
      <t>ショクメイ</t>
    </rPh>
    <rPh sb="15" eb="17">
      <t>ショッカイ</t>
    </rPh>
    <rPh sb="18" eb="19">
      <t>ザイ</t>
    </rPh>
    <rPh sb="19" eb="20">
      <t>キュウ</t>
    </rPh>
    <rPh sb="20" eb="22">
      <t>ネンスウ</t>
    </rPh>
    <rPh sb="22" eb="23">
      <t>トウ</t>
    </rPh>
    <rPh sb="24" eb="26">
      <t>カサン</t>
    </rPh>
    <rPh sb="26" eb="27">
      <t>ワリ</t>
    </rPh>
    <rPh sb="27" eb="28">
      <t>アイ</t>
    </rPh>
    <rPh sb="29" eb="31">
      <t>セッテイ</t>
    </rPh>
    <phoneticPr fontId="3"/>
  </si>
  <si>
    <t>期間率、成績率の履歴管理ができること</t>
    <rPh sb="0" eb="2">
      <t>キカン</t>
    </rPh>
    <rPh sb="2" eb="3">
      <t>リツ</t>
    </rPh>
    <rPh sb="4" eb="6">
      <t>セイセキ</t>
    </rPh>
    <rPh sb="6" eb="7">
      <t>リツ</t>
    </rPh>
    <rPh sb="8" eb="10">
      <t>リレキ</t>
    </rPh>
    <rPh sb="10" eb="12">
      <t>カンリ</t>
    </rPh>
    <phoneticPr fontId="2"/>
  </si>
  <si>
    <t>ゆうちょ銀行DOS形式フォーマットの振込FDを作成できること</t>
    <rPh sb="4" eb="6">
      <t>ギンコウ</t>
    </rPh>
    <rPh sb="18" eb="20">
      <t>フリコ</t>
    </rPh>
    <rPh sb="23" eb="25">
      <t>サクセイ</t>
    </rPh>
    <phoneticPr fontId="3"/>
  </si>
  <si>
    <t>全銀協DOS形式フォーマットの振込FDを作成できること</t>
    <rPh sb="15" eb="17">
      <t>フリコ</t>
    </rPh>
    <rPh sb="20" eb="22">
      <t>サクセイ</t>
    </rPh>
    <phoneticPr fontId="3"/>
  </si>
  <si>
    <t>個人別振込一覧表が作成できること</t>
    <rPh sb="0" eb="2">
      <t>コジン</t>
    </rPh>
    <rPh sb="2" eb="3">
      <t>ベツ</t>
    </rPh>
    <rPh sb="3" eb="5">
      <t>フリコ</t>
    </rPh>
    <rPh sb="5" eb="7">
      <t>イチラン</t>
    </rPh>
    <rPh sb="7" eb="8">
      <t>ヒョウ</t>
    </rPh>
    <rPh sb="9" eb="11">
      <t>サクセイ</t>
    </rPh>
    <phoneticPr fontId="3"/>
  </si>
  <si>
    <t>金融機関別振込一覧表が作成できること</t>
    <rPh sb="0" eb="2">
      <t>キンユウ</t>
    </rPh>
    <rPh sb="2" eb="4">
      <t>キカン</t>
    </rPh>
    <rPh sb="4" eb="5">
      <t>ベツ</t>
    </rPh>
    <rPh sb="5" eb="7">
      <t>フリコ</t>
    </rPh>
    <rPh sb="7" eb="9">
      <t>イチラン</t>
    </rPh>
    <rPh sb="9" eb="10">
      <t>ヒョウ</t>
    </rPh>
    <rPh sb="11" eb="13">
      <t>サクセイ</t>
    </rPh>
    <phoneticPr fontId="3"/>
  </si>
  <si>
    <t>金融機関を管理できること</t>
    <rPh sb="0" eb="2">
      <t>キンユウ</t>
    </rPh>
    <rPh sb="2" eb="4">
      <t>キカン</t>
    </rPh>
    <phoneticPr fontId="3"/>
  </si>
  <si>
    <t>全銀協フォーマットに必要な銀行名、依頼人コード、依頼人名、ファイル名等が管理できること</t>
    <rPh sb="0" eb="3">
      <t>ゼンギンキョウ</t>
    </rPh>
    <rPh sb="10" eb="12">
      <t>ヒツヨウ</t>
    </rPh>
    <rPh sb="13" eb="16">
      <t>ギンコウメイ</t>
    </rPh>
    <rPh sb="17" eb="20">
      <t>イライニン</t>
    </rPh>
    <rPh sb="24" eb="26">
      <t>イライ</t>
    </rPh>
    <rPh sb="26" eb="27">
      <t>ニン</t>
    </rPh>
    <rPh sb="27" eb="28">
      <t>メイ</t>
    </rPh>
    <rPh sb="33" eb="34">
      <t>メイ</t>
    </rPh>
    <rPh sb="34" eb="35">
      <t>トウ</t>
    </rPh>
    <rPh sb="36" eb="38">
      <t>カンリ</t>
    </rPh>
    <phoneticPr fontId="3"/>
  </si>
  <si>
    <t>銀行の合併や統廃合時に、入力およびCSV形式の新旧データを取込みによって口座情報の一括変更ができること</t>
    <rPh sb="0" eb="2">
      <t>ギンコウ</t>
    </rPh>
    <rPh sb="3" eb="5">
      <t>ガッペイ</t>
    </rPh>
    <rPh sb="6" eb="9">
      <t>トウハイゴウ</t>
    </rPh>
    <rPh sb="9" eb="10">
      <t>ジ</t>
    </rPh>
    <rPh sb="12" eb="14">
      <t>ニュウリョク</t>
    </rPh>
    <rPh sb="20" eb="22">
      <t>ケイシキ</t>
    </rPh>
    <rPh sb="23" eb="25">
      <t>シンキュウ</t>
    </rPh>
    <rPh sb="29" eb="31">
      <t>トリコミ</t>
    </rPh>
    <phoneticPr fontId="3"/>
  </si>
  <si>
    <t>社会保険の本人分と事業主分の保険料が自動計算できること</t>
    <rPh sb="0" eb="2">
      <t>シャカイ</t>
    </rPh>
    <rPh sb="2" eb="4">
      <t>ホケン</t>
    </rPh>
    <rPh sb="5" eb="7">
      <t>ホンニン</t>
    </rPh>
    <rPh sb="7" eb="8">
      <t>ブン</t>
    </rPh>
    <rPh sb="9" eb="12">
      <t>ジギョウヌシ</t>
    </rPh>
    <rPh sb="12" eb="13">
      <t>ブン</t>
    </rPh>
    <rPh sb="14" eb="17">
      <t>ホケンリョウ</t>
    </rPh>
    <rPh sb="18" eb="20">
      <t>ジドウ</t>
    </rPh>
    <rPh sb="20" eb="22">
      <t>ケイサン</t>
    </rPh>
    <phoneticPr fontId="3"/>
  </si>
  <si>
    <t>社会保険該当者の保険料一覧表および集計表が作成できること</t>
    <rPh sb="0" eb="2">
      <t>シャカイ</t>
    </rPh>
    <rPh sb="2" eb="4">
      <t>ホケン</t>
    </rPh>
    <rPh sb="4" eb="7">
      <t>ガイトウシャ</t>
    </rPh>
    <rPh sb="8" eb="10">
      <t>ホケン</t>
    </rPh>
    <rPh sb="10" eb="11">
      <t>リョウ</t>
    </rPh>
    <rPh sb="11" eb="13">
      <t>イチラン</t>
    </rPh>
    <rPh sb="13" eb="14">
      <t>ヒョウ</t>
    </rPh>
    <rPh sb="17" eb="19">
      <t>シュウケイ</t>
    </rPh>
    <rPh sb="19" eb="20">
      <t>ヒョウ</t>
    </rPh>
    <rPh sb="21" eb="23">
      <t>サクセイ</t>
    </rPh>
    <phoneticPr fontId="3"/>
  </si>
  <si>
    <t>社会保険資格取得時の報酬月額より等級を判定して該当職員の社会保険の等級に反映できること</t>
    <rPh sb="0" eb="2">
      <t>シャカイ</t>
    </rPh>
    <rPh sb="2" eb="4">
      <t>ホケン</t>
    </rPh>
    <rPh sb="4" eb="6">
      <t>シカク</t>
    </rPh>
    <rPh sb="6" eb="8">
      <t>シュトク</t>
    </rPh>
    <rPh sb="8" eb="9">
      <t>ジ</t>
    </rPh>
    <rPh sb="10" eb="12">
      <t>ホウシュウ</t>
    </rPh>
    <rPh sb="12" eb="14">
      <t>ゲツガク</t>
    </rPh>
    <rPh sb="16" eb="18">
      <t>トウキュウ</t>
    </rPh>
    <rPh sb="19" eb="21">
      <t>ハンテイ</t>
    </rPh>
    <phoneticPr fontId="2"/>
  </si>
  <si>
    <t>算定基礎・月額変更の対象者を自動判定して届出に必要なデータを作成できること</t>
    <rPh sb="0" eb="2">
      <t>サンテイ</t>
    </rPh>
    <rPh sb="2" eb="4">
      <t>キソ</t>
    </rPh>
    <rPh sb="5" eb="7">
      <t>ゲツガク</t>
    </rPh>
    <rPh sb="7" eb="9">
      <t>ヘンコウ</t>
    </rPh>
    <rPh sb="10" eb="13">
      <t>タイショウシャ</t>
    </rPh>
    <rPh sb="14" eb="16">
      <t>ジドウ</t>
    </rPh>
    <rPh sb="16" eb="18">
      <t>ハンテイ</t>
    </rPh>
    <rPh sb="20" eb="21">
      <t>トドケ</t>
    </rPh>
    <rPh sb="21" eb="22">
      <t>デ</t>
    </rPh>
    <rPh sb="23" eb="25">
      <t>ヒツヨウ</t>
    </rPh>
    <rPh sb="30" eb="32">
      <t>サクセイ</t>
    </rPh>
    <phoneticPr fontId="2"/>
  </si>
  <si>
    <t>算定基礎・月額変更で決定した等級を該当職員の社会保険の等級に反映できること</t>
    <rPh sb="10" eb="12">
      <t>ケッテイ</t>
    </rPh>
    <rPh sb="14" eb="16">
      <t>トウキュウ</t>
    </rPh>
    <rPh sb="17" eb="19">
      <t>ガイトウ</t>
    </rPh>
    <rPh sb="19" eb="21">
      <t>ショクイン</t>
    </rPh>
    <rPh sb="22" eb="24">
      <t>シャカイ</t>
    </rPh>
    <rPh sb="24" eb="26">
      <t>ホケン</t>
    </rPh>
    <rPh sb="27" eb="29">
      <t>トウキュウ</t>
    </rPh>
    <rPh sb="30" eb="32">
      <t>ハンエイ</t>
    </rPh>
    <phoneticPr fontId="3"/>
  </si>
  <si>
    <t>算定基礎届・月額変更届・賞与支払届・資格取得届・資格喪失届・住所変更届の日本年金機構に提出する帳票および磁気媒体（ＦＤ・ＭＯ）が作成できること</t>
    <rPh sb="0" eb="2">
      <t>サンテイ</t>
    </rPh>
    <rPh sb="2" eb="4">
      <t>キソ</t>
    </rPh>
    <rPh sb="4" eb="5">
      <t>トドケ</t>
    </rPh>
    <rPh sb="6" eb="8">
      <t>ゲツガク</t>
    </rPh>
    <rPh sb="8" eb="10">
      <t>ヘンコウ</t>
    </rPh>
    <rPh sb="10" eb="11">
      <t>トドケ</t>
    </rPh>
    <rPh sb="12" eb="14">
      <t>ショウヨ</t>
    </rPh>
    <rPh sb="14" eb="17">
      <t>シハライトドケ</t>
    </rPh>
    <rPh sb="18" eb="20">
      <t>シカク</t>
    </rPh>
    <rPh sb="20" eb="23">
      <t>シュトクトドケ</t>
    </rPh>
    <rPh sb="24" eb="26">
      <t>シカク</t>
    </rPh>
    <rPh sb="26" eb="28">
      <t>ソウシツ</t>
    </rPh>
    <rPh sb="28" eb="29">
      <t>トドケ</t>
    </rPh>
    <rPh sb="30" eb="32">
      <t>ジュウショ</t>
    </rPh>
    <rPh sb="32" eb="35">
      <t>ヘンコウトドケ</t>
    </rPh>
    <rPh sb="36" eb="38">
      <t>ニホン</t>
    </rPh>
    <rPh sb="38" eb="40">
      <t>ネンキン</t>
    </rPh>
    <rPh sb="40" eb="42">
      <t>キコウ</t>
    </rPh>
    <rPh sb="43" eb="45">
      <t>テイシュツ</t>
    </rPh>
    <rPh sb="47" eb="49">
      <t>チョウヒョウ</t>
    </rPh>
    <rPh sb="52" eb="54">
      <t>ジキ</t>
    </rPh>
    <rPh sb="54" eb="56">
      <t>バイタイ</t>
    </rPh>
    <rPh sb="64" eb="66">
      <t>サクセイ</t>
    </rPh>
    <phoneticPr fontId="2"/>
  </si>
  <si>
    <t>社会保険の資格取得日・喪失日などを一括で設定できること</t>
    <rPh sb="0" eb="2">
      <t>シャカイ</t>
    </rPh>
    <rPh sb="2" eb="4">
      <t>ホケン</t>
    </rPh>
    <rPh sb="5" eb="7">
      <t>シカク</t>
    </rPh>
    <rPh sb="7" eb="9">
      <t>シュトク</t>
    </rPh>
    <rPh sb="9" eb="10">
      <t>ビ</t>
    </rPh>
    <rPh sb="11" eb="13">
      <t>ソウシツ</t>
    </rPh>
    <rPh sb="13" eb="14">
      <t>ビ</t>
    </rPh>
    <rPh sb="17" eb="19">
      <t>イッカツ</t>
    </rPh>
    <rPh sb="20" eb="22">
      <t>セッテイ</t>
    </rPh>
    <phoneticPr fontId="2"/>
  </si>
  <si>
    <t>給与明細書に出力する情報や各明細欄への出力項目の変更が容易に設定できること</t>
    <rPh sb="0" eb="2">
      <t>キュウヨ</t>
    </rPh>
    <rPh sb="2" eb="4">
      <t>メイサイ</t>
    </rPh>
    <rPh sb="4" eb="5">
      <t>ショ</t>
    </rPh>
    <rPh sb="6" eb="8">
      <t>シュツリョク</t>
    </rPh>
    <rPh sb="10" eb="12">
      <t>ジョウホウ</t>
    </rPh>
    <rPh sb="13" eb="14">
      <t>カク</t>
    </rPh>
    <rPh sb="14" eb="16">
      <t>メイサイ</t>
    </rPh>
    <rPh sb="16" eb="17">
      <t>ラン</t>
    </rPh>
    <rPh sb="19" eb="21">
      <t>シュツリョク</t>
    </rPh>
    <rPh sb="21" eb="23">
      <t>コウモク</t>
    </rPh>
    <rPh sb="24" eb="26">
      <t>ヘンコウ</t>
    </rPh>
    <rPh sb="27" eb="29">
      <t>ヨウイ</t>
    </rPh>
    <phoneticPr fontId="3"/>
  </si>
  <si>
    <t>支給金額一覧表および集計表が作成できること</t>
    <rPh sb="0" eb="2">
      <t>シキュウ</t>
    </rPh>
    <rPh sb="2" eb="4">
      <t>キンガク</t>
    </rPh>
    <rPh sb="4" eb="6">
      <t>イチラン</t>
    </rPh>
    <rPh sb="6" eb="7">
      <t>ヒョウ</t>
    </rPh>
    <phoneticPr fontId="3"/>
  </si>
  <si>
    <t>控除金額一覧表および集計表が作成できること</t>
    <rPh sb="0" eb="2">
      <t>コウジョ</t>
    </rPh>
    <rPh sb="2" eb="4">
      <t>キンガク</t>
    </rPh>
    <rPh sb="4" eb="6">
      <t>イチラン</t>
    </rPh>
    <rPh sb="6" eb="7">
      <t>ヒョウ</t>
    </rPh>
    <phoneticPr fontId="3"/>
  </si>
  <si>
    <t>控除不能者の一覧表が作成できること</t>
    <rPh sb="0" eb="2">
      <t>コウジョ</t>
    </rPh>
    <rPh sb="2" eb="4">
      <t>フノウ</t>
    </rPh>
    <rPh sb="4" eb="5">
      <t>シャ</t>
    </rPh>
    <rPh sb="6" eb="8">
      <t>イチラン</t>
    </rPh>
    <rPh sb="8" eb="9">
      <t>ヒョウ</t>
    </rPh>
    <rPh sb="10" eb="12">
      <t>サクセイ</t>
    </rPh>
    <phoneticPr fontId="2"/>
  </si>
  <si>
    <t>時間外支給一覧表および集計表が作成できること</t>
    <rPh sb="0" eb="2">
      <t>ジカン</t>
    </rPh>
    <rPh sb="2" eb="3">
      <t>ガイ</t>
    </rPh>
    <rPh sb="3" eb="5">
      <t>シキュウ</t>
    </rPh>
    <rPh sb="5" eb="7">
      <t>イチラン</t>
    </rPh>
    <rPh sb="7" eb="8">
      <t>ヒョウ</t>
    </rPh>
    <phoneticPr fontId="3"/>
  </si>
  <si>
    <t>共済組合の掛金、負担金一覧および集計表が作成できること</t>
    <rPh sb="2" eb="4">
      <t>クミアイ</t>
    </rPh>
    <rPh sb="11" eb="13">
      <t>イチラン</t>
    </rPh>
    <rPh sb="16" eb="18">
      <t>シュウケイ</t>
    </rPh>
    <rPh sb="18" eb="19">
      <t>ヒョウ</t>
    </rPh>
    <rPh sb="20" eb="22">
      <t>サクセイ</t>
    </rPh>
    <phoneticPr fontId="3"/>
  </si>
  <si>
    <t>自治体別の住民税の集計表が作成できること</t>
    <rPh sb="0" eb="3">
      <t>ジチタイ</t>
    </rPh>
    <rPh sb="3" eb="4">
      <t>ベツ</t>
    </rPh>
    <rPh sb="5" eb="8">
      <t>ジュウミンゼイ</t>
    </rPh>
    <rPh sb="9" eb="11">
      <t>シュウケイ</t>
    </rPh>
    <rPh sb="11" eb="12">
      <t>ヒョウ</t>
    </rPh>
    <rPh sb="13" eb="15">
      <t>サクセイ</t>
    </rPh>
    <phoneticPr fontId="3"/>
  </si>
  <si>
    <t>期末勤勉手当の支給額一覧表が作成できること</t>
    <rPh sb="0" eb="2">
      <t>キマツ</t>
    </rPh>
    <rPh sb="2" eb="4">
      <t>キンベン</t>
    </rPh>
    <rPh sb="4" eb="6">
      <t>テアテ</t>
    </rPh>
    <rPh sb="7" eb="10">
      <t>シキュウガク</t>
    </rPh>
    <rPh sb="10" eb="12">
      <t>イチラン</t>
    </rPh>
    <rPh sb="12" eb="13">
      <t>ヒョウ</t>
    </rPh>
    <rPh sb="14" eb="16">
      <t>サクセイ</t>
    </rPh>
    <phoneticPr fontId="3"/>
  </si>
  <si>
    <t>派遣された職員の手当のみの支給が正職員と同様に自動算出によってできること</t>
    <rPh sb="0" eb="2">
      <t>ハケン</t>
    </rPh>
    <rPh sb="5" eb="7">
      <t>ショクイン</t>
    </rPh>
    <rPh sb="8" eb="10">
      <t>テアテ</t>
    </rPh>
    <rPh sb="16" eb="19">
      <t>セイショクイン</t>
    </rPh>
    <rPh sb="20" eb="22">
      <t>ドウヨウ</t>
    </rPh>
    <rPh sb="23" eb="25">
      <t>ジドウ</t>
    </rPh>
    <rPh sb="25" eb="27">
      <t>サンシュツ</t>
    </rPh>
    <phoneticPr fontId="2"/>
  </si>
  <si>
    <t>各種計算において上限設定や端数処理の切上げ、切捨て、四捨五入の設定が容易にできること</t>
    <rPh sb="0" eb="2">
      <t>カクシュ</t>
    </rPh>
    <rPh sb="2" eb="4">
      <t>ケイサン</t>
    </rPh>
    <rPh sb="8" eb="10">
      <t>ジョウゲン</t>
    </rPh>
    <rPh sb="10" eb="12">
      <t>セッテイ</t>
    </rPh>
    <rPh sb="13" eb="15">
      <t>ハスウ</t>
    </rPh>
    <rPh sb="15" eb="17">
      <t>ショリ</t>
    </rPh>
    <rPh sb="18" eb="19">
      <t>キ</t>
    </rPh>
    <rPh sb="19" eb="20">
      <t>ア</t>
    </rPh>
    <rPh sb="22" eb="24">
      <t>キリス</t>
    </rPh>
    <rPh sb="26" eb="30">
      <t>シシャゴニュウ</t>
    </rPh>
    <rPh sb="31" eb="33">
      <t>セッテイ</t>
    </rPh>
    <rPh sb="34" eb="36">
      <t>ヨウイ</t>
    </rPh>
    <phoneticPr fontId="3"/>
  </si>
  <si>
    <t>給料、手当等の支出科目を会計、款、項、目、事業、細事業、節、細節で管理できること</t>
    <rPh sb="0" eb="2">
      <t>キュウリョウ</t>
    </rPh>
    <rPh sb="3" eb="5">
      <t>テアテ</t>
    </rPh>
    <rPh sb="5" eb="6">
      <t>トウ</t>
    </rPh>
    <rPh sb="7" eb="9">
      <t>シシュツ</t>
    </rPh>
    <rPh sb="9" eb="11">
      <t>カモク</t>
    </rPh>
    <rPh sb="12" eb="14">
      <t>カイケイ</t>
    </rPh>
    <rPh sb="15" eb="16">
      <t>カン</t>
    </rPh>
    <rPh sb="17" eb="18">
      <t>コウ</t>
    </rPh>
    <rPh sb="19" eb="20">
      <t>モク</t>
    </rPh>
    <rPh sb="21" eb="23">
      <t>ジギョウ</t>
    </rPh>
    <rPh sb="24" eb="25">
      <t>サイ</t>
    </rPh>
    <rPh sb="25" eb="27">
      <t>ジギョウ</t>
    </rPh>
    <rPh sb="28" eb="29">
      <t>セツ</t>
    </rPh>
    <rPh sb="30" eb="31">
      <t>サイ</t>
    </rPh>
    <rPh sb="31" eb="32">
      <t>セツ</t>
    </rPh>
    <rPh sb="33" eb="35">
      <t>カンリ</t>
    </rPh>
    <phoneticPr fontId="3"/>
  </si>
  <si>
    <t>定期異動に伴い、職員毎の給与の支出科目を一括変換できること</t>
    <rPh sb="0" eb="2">
      <t>テイキ</t>
    </rPh>
    <rPh sb="2" eb="4">
      <t>イドウ</t>
    </rPh>
    <rPh sb="5" eb="6">
      <t>トモナ</t>
    </rPh>
    <rPh sb="8" eb="10">
      <t>ショクイン</t>
    </rPh>
    <rPh sb="10" eb="11">
      <t>ゴト</t>
    </rPh>
    <rPh sb="12" eb="14">
      <t>キュウヨ</t>
    </rPh>
    <rPh sb="15" eb="17">
      <t>シシュツ</t>
    </rPh>
    <rPh sb="17" eb="19">
      <t>カモク</t>
    </rPh>
    <rPh sb="20" eb="22">
      <t>イッカツ</t>
    </rPh>
    <rPh sb="22" eb="24">
      <t>ヘンカン</t>
    </rPh>
    <phoneticPr fontId="2"/>
  </si>
  <si>
    <t>時間外や特殊勤務等の手当の支出科目を実績入力時に変更できること</t>
    <rPh sb="0" eb="3">
      <t>ジカンガイ</t>
    </rPh>
    <rPh sb="4" eb="6">
      <t>トクシュ</t>
    </rPh>
    <rPh sb="6" eb="8">
      <t>キンム</t>
    </rPh>
    <rPh sb="8" eb="9">
      <t>トウ</t>
    </rPh>
    <rPh sb="10" eb="12">
      <t>テアテ</t>
    </rPh>
    <rPh sb="13" eb="15">
      <t>シシュツ</t>
    </rPh>
    <rPh sb="15" eb="17">
      <t>カモク</t>
    </rPh>
    <rPh sb="18" eb="20">
      <t>ジッセキ</t>
    </rPh>
    <rPh sb="20" eb="22">
      <t>ニュウリョク</t>
    </rPh>
    <rPh sb="22" eb="23">
      <t>ジ</t>
    </rPh>
    <rPh sb="24" eb="26">
      <t>ヘンコウ</t>
    </rPh>
    <phoneticPr fontId="2"/>
  </si>
  <si>
    <t>負担金等職員単位および科目単位で算出できること</t>
    <rPh sb="0" eb="2">
      <t>フタン</t>
    </rPh>
    <rPh sb="2" eb="3">
      <t>キン</t>
    </rPh>
    <rPh sb="3" eb="4">
      <t>トウ</t>
    </rPh>
    <rPh sb="4" eb="6">
      <t>ショクイン</t>
    </rPh>
    <rPh sb="6" eb="8">
      <t>タンイ</t>
    </rPh>
    <rPh sb="11" eb="13">
      <t>カモク</t>
    </rPh>
    <rPh sb="13" eb="15">
      <t>タンイ</t>
    </rPh>
    <rPh sb="16" eb="18">
      <t>サンシュツ</t>
    </rPh>
    <phoneticPr fontId="3"/>
  </si>
  <si>
    <t>支出科目単位の集計表が作成できること</t>
    <rPh sb="7" eb="9">
      <t>シュウケイ</t>
    </rPh>
    <rPh sb="9" eb="10">
      <t>ヒョウ</t>
    </rPh>
    <rPh sb="11" eb="13">
      <t>サクセイ</t>
    </rPh>
    <phoneticPr fontId="3"/>
  </si>
  <si>
    <t>職員単位に年間の給与台帳が作成できること</t>
    <rPh sb="0" eb="2">
      <t>ショクイン</t>
    </rPh>
    <rPh sb="2" eb="4">
      <t>タンイ</t>
    </rPh>
    <rPh sb="5" eb="7">
      <t>ネンカン</t>
    </rPh>
    <rPh sb="8" eb="10">
      <t>キュウヨ</t>
    </rPh>
    <rPh sb="10" eb="12">
      <t>ダイチョウ</t>
    </rPh>
    <rPh sb="13" eb="15">
      <t>サクセイ</t>
    </rPh>
    <phoneticPr fontId="3"/>
  </si>
  <si>
    <t>年末調整で使用する各種表（率・限度額等）が入力できること</t>
    <rPh sb="0" eb="2">
      <t>ネンマツ</t>
    </rPh>
    <rPh sb="2" eb="4">
      <t>チョウセイ</t>
    </rPh>
    <rPh sb="5" eb="7">
      <t>シヨウ</t>
    </rPh>
    <rPh sb="9" eb="11">
      <t>カクシュ</t>
    </rPh>
    <rPh sb="11" eb="12">
      <t>ヒョウ</t>
    </rPh>
    <rPh sb="13" eb="14">
      <t>リツ</t>
    </rPh>
    <rPh sb="15" eb="17">
      <t>ゲンド</t>
    </rPh>
    <rPh sb="17" eb="18">
      <t>ガク</t>
    </rPh>
    <rPh sb="18" eb="19">
      <t>トウ</t>
    </rPh>
    <rPh sb="21" eb="23">
      <t>ニュウリョク</t>
    </rPh>
    <phoneticPr fontId="3"/>
  </si>
  <si>
    <t>給与･手当の計算結果を年末調整のデータとして連携使用できること</t>
    <rPh sb="0" eb="2">
      <t>キュウヨ</t>
    </rPh>
    <rPh sb="3" eb="5">
      <t>テア</t>
    </rPh>
    <rPh sb="6" eb="8">
      <t>ケイサン</t>
    </rPh>
    <rPh sb="8" eb="10">
      <t>ケッカ</t>
    </rPh>
    <rPh sb="11" eb="13">
      <t>ネンマツ</t>
    </rPh>
    <rPh sb="13" eb="15">
      <t>チョウセイ</t>
    </rPh>
    <rPh sb="22" eb="24">
      <t>レンケイ</t>
    </rPh>
    <rPh sb="24" eb="26">
      <t>シヨウ</t>
    </rPh>
    <phoneticPr fontId="3"/>
  </si>
  <si>
    <t>年末調整に必要な情報（課税対象額、社会保険料、所得税額）をファイルから取込むことができること</t>
    <rPh sb="0" eb="2">
      <t>ネンマツ</t>
    </rPh>
    <rPh sb="2" eb="4">
      <t>チョウセイ</t>
    </rPh>
    <rPh sb="5" eb="7">
      <t>ヒツヨウ</t>
    </rPh>
    <rPh sb="8" eb="10">
      <t>ジョウホウ</t>
    </rPh>
    <rPh sb="11" eb="13">
      <t>カゼイ</t>
    </rPh>
    <rPh sb="13" eb="15">
      <t>タイショウ</t>
    </rPh>
    <rPh sb="15" eb="16">
      <t>ガク</t>
    </rPh>
    <rPh sb="17" eb="19">
      <t>シャカイ</t>
    </rPh>
    <rPh sb="19" eb="22">
      <t>ホケンリョウ</t>
    </rPh>
    <rPh sb="23" eb="25">
      <t>ショトク</t>
    </rPh>
    <rPh sb="25" eb="27">
      <t>ゼイガク</t>
    </rPh>
    <rPh sb="35" eb="37">
      <t>トリコ</t>
    </rPh>
    <phoneticPr fontId="2"/>
  </si>
  <si>
    <t>1月給与支給時に再度年末調整計算ができること</t>
    <rPh sb="1" eb="2">
      <t>ガツ</t>
    </rPh>
    <rPh sb="2" eb="4">
      <t>キュウヨ</t>
    </rPh>
    <rPh sb="4" eb="6">
      <t>シキュウ</t>
    </rPh>
    <rPh sb="6" eb="7">
      <t>ジ</t>
    </rPh>
    <rPh sb="8" eb="9">
      <t>サイ</t>
    </rPh>
    <rPh sb="9" eb="10">
      <t>ド</t>
    </rPh>
    <rPh sb="10" eb="12">
      <t>ネンマツ</t>
    </rPh>
    <rPh sb="12" eb="14">
      <t>チョウセイ</t>
    </rPh>
    <rPh sb="14" eb="16">
      <t>ケイサン</t>
    </rPh>
    <phoneticPr fontId="2"/>
  </si>
  <si>
    <t>年末調整結果を履歴管理できること</t>
    <rPh sb="0" eb="2">
      <t>ネンマツ</t>
    </rPh>
    <rPh sb="2" eb="4">
      <t>チョウセイ</t>
    </rPh>
    <rPh sb="4" eb="6">
      <t>ケッカ</t>
    </rPh>
    <rPh sb="7" eb="9">
      <t>リレキ</t>
    </rPh>
    <rPh sb="9" eb="11">
      <t>カンリ</t>
    </rPh>
    <phoneticPr fontId="2"/>
  </si>
  <si>
    <t>過年（システム稼働後）の遡及があった職員について、個人単位に再年調計算ができること</t>
    <rPh sb="0" eb="1">
      <t>カ</t>
    </rPh>
    <rPh sb="1" eb="2">
      <t>ドシ</t>
    </rPh>
    <rPh sb="12" eb="14">
      <t>ソキュウ</t>
    </rPh>
    <rPh sb="18" eb="20">
      <t>ショクイン</t>
    </rPh>
    <rPh sb="25" eb="27">
      <t>コジン</t>
    </rPh>
    <rPh sb="27" eb="29">
      <t>タンイ</t>
    </rPh>
    <rPh sb="30" eb="31">
      <t>サイ</t>
    </rPh>
    <rPh sb="31" eb="32">
      <t>ドシ</t>
    </rPh>
    <rPh sb="32" eb="33">
      <t>チョウ</t>
    </rPh>
    <rPh sb="33" eb="35">
      <t>ケイサン</t>
    </rPh>
    <phoneticPr fontId="2"/>
  </si>
  <si>
    <t>死亡退職者についてその時点で年末調整を行い、源泉徴収票を作成できること</t>
    <rPh sb="0" eb="2">
      <t>シボウ</t>
    </rPh>
    <rPh sb="2" eb="4">
      <t>タイショク</t>
    </rPh>
    <rPh sb="4" eb="5">
      <t>シャ</t>
    </rPh>
    <rPh sb="11" eb="13">
      <t>ジテン</t>
    </rPh>
    <rPh sb="14" eb="16">
      <t>ネンマツ</t>
    </rPh>
    <rPh sb="16" eb="18">
      <t>チョウセイ</t>
    </rPh>
    <rPh sb="19" eb="20">
      <t>オコナ</t>
    </rPh>
    <rPh sb="22" eb="24">
      <t>ゲンセン</t>
    </rPh>
    <rPh sb="24" eb="26">
      <t>チョウシュウ</t>
    </rPh>
    <rPh sb="26" eb="27">
      <t>ヒョウ</t>
    </rPh>
    <rPh sb="28" eb="30">
      <t>サクセイ</t>
    </rPh>
    <phoneticPr fontId="2"/>
  </si>
  <si>
    <t>扶養控除等申告書の作成ができること</t>
    <rPh sb="0" eb="2">
      <t>フヨウ</t>
    </rPh>
    <rPh sb="2" eb="5">
      <t>コウジョトウ</t>
    </rPh>
    <rPh sb="5" eb="8">
      <t>シンコクショ</t>
    </rPh>
    <rPh sb="9" eb="11">
      <t>サクセイ</t>
    </rPh>
    <phoneticPr fontId="2"/>
  </si>
  <si>
    <t>保険料控除申告書兼配偶者控除申告書の作成ができること</t>
    <rPh sb="0" eb="3">
      <t>ホケンリョウ</t>
    </rPh>
    <rPh sb="3" eb="5">
      <t>コウジョ</t>
    </rPh>
    <rPh sb="5" eb="8">
      <t>シンコクショ</t>
    </rPh>
    <rPh sb="8" eb="9">
      <t>ケン</t>
    </rPh>
    <rPh sb="9" eb="12">
      <t>ハイグウシャ</t>
    </rPh>
    <rPh sb="12" eb="14">
      <t>コウジョ</t>
    </rPh>
    <rPh sb="14" eb="17">
      <t>シンコクショ</t>
    </rPh>
    <phoneticPr fontId="2"/>
  </si>
  <si>
    <t>以下のチェックリストが出力できること</t>
    <rPh sb="0" eb="2">
      <t>イカ</t>
    </rPh>
    <rPh sb="11" eb="13">
      <t>シュツリョク</t>
    </rPh>
    <phoneticPr fontId="2"/>
  </si>
  <si>
    <t>源泉徴収票の作成ができること</t>
    <rPh sb="0" eb="2">
      <t>ゲンセン</t>
    </rPh>
    <rPh sb="2" eb="4">
      <t>チョウシュウ</t>
    </rPh>
    <rPh sb="4" eb="5">
      <t>ヒョウ</t>
    </rPh>
    <rPh sb="6" eb="8">
      <t>サクセイ</t>
    </rPh>
    <phoneticPr fontId="3"/>
  </si>
  <si>
    <t>年途中で退職した職員の源泉徴収票が作成できること</t>
    <rPh sb="0" eb="1">
      <t>ネン</t>
    </rPh>
    <rPh sb="1" eb="3">
      <t>トチュウ</t>
    </rPh>
    <rPh sb="4" eb="6">
      <t>タイショク</t>
    </rPh>
    <rPh sb="8" eb="10">
      <t>ショクイン</t>
    </rPh>
    <rPh sb="11" eb="13">
      <t>ゲンセン</t>
    </rPh>
    <rPh sb="13" eb="15">
      <t>チョウシュウ</t>
    </rPh>
    <rPh sb="15" eb="16">
      <t>ヒョウ</t>
    </rPh>
    <rPh sb="17" eb="19">
      <t>サクセイ</t>
    </rPh>
    <phoneticPr fontId="2"/>
  </si>
  <si>
    <t>過去（システム稼働後）の源泉徴収票が個人単位に再作成できること</t>
    <rPh sb="0" eb="2">
      <t>カコ</t>
    </rPh>
    <rPh sb="7" eb="9">
      <t>カドウ</t>
    </rPh>
    <rPh sb="9" eb="10">
      <t>ゴ</t>
    </rPh>
    <rPh sb="12" eb="14">
      <t>ゲンセン</t>
    </rPh>
    <rPh sb="14" eb="16">
      <t>チョウシュウ</t>
    </rPh>
    <rPh sb="16" eb="17">
      <t>ヒョウ</t>
    </rPh>
    <rPh sb="18" eb="20">
      <t>コジン</t>
    </rPh>
    <rPh sb="20" eb="22">
      <t>タンイ</t>
    </rPh>
    <rPh sb="23" eb="24">
      <t>サイ</t>
    </rPh>
    <rPh sb="24" eb="26">
      <t>サクセイ</t>
    </rPh>
    <phoneticPr fontId="2"/>
  </si>
  <si>
    <t>家族情報等から源泉徴収票の摘要欄への出力ができること</t>
    <rPh sb="0" eb="2">
      <t>カゾク</t>
    </rPh>
    <rPh sb="2" eb="4">
      <t>ジョウホウ</t>
    </rPh>
    <rPh sb="4" eb="5">
      <t>トウ</t>
    </rPh>
    <rPh sb="7" eb="9">
      <t>ゲンセン</t>
    </rPh>
    <rPh sb="9" eb="11">
      <t>チョウシュウ</t>
    </rPh>
    <rPh sb="11" eb="12">
      <t>ヒョウ</t>
    </rPh>
    <rPh sb="13" eb="15">
      <t>テキヨウ</t>
    </rPh>
    <rPh sb="15" eb="16">
      <t>ラン</t>
    </rPh>
    <rPh sb="18" eb="20">
      <t>シュツリョク</t>
    </rPh>
    <phoneticPr fontId="3"/>
  </si>
  <si>
    <t>源泉徴収簿の作成ができること</t>
    <rPh sb="0" eb="2">
      <t>ゲンセン</t>
    </rPh>
    <rPh sb="2" eb="4">
      <t>チョウシュウ</t>
    </rPh>
    <rPh sb="4" eb="5">
      <t>ボ</t>
    </rPh>
    <rPh sb="6" eb="8">
      <t>サクセイ</t>
    </rPh>
    <phoneticPr fontId="3"/>
  </si>
  <si>
    <t>税務署フォーマットで税務署提出用の源泉徴収データが作成できること</t>
    <rPh sb="10" eb="13">
      <t>ゼイムショ</t>
    </rPh>
    <rPh sb="17" eb="19">
      <t>ゲンセン</t>
    </rPh>
    <rPh sb="19" eb="21">
      <t>チョウシュウ</t>
    </rPh>
    <rPh sb="25" eb="27">
      <t>サクセイ</t>
    </rPh>
    <phoneticPr fontId="3"/>
  </si>
  <si>
    <t>総務省フォーマットで市町村提出用の給与支払報告書データが作成できること</t>
    <rPh sb="10" eb="13">
      <t>シチョウソン</t>
    </rPh>
    <rPh sb="13" eb="15">
      <t>テイシュツ</t>
    </rPh>
    <rPh sb="15" eb="16">
      <t>ヨウ</t>
    </rPh>
    <rPh sb="17" eb="19">
      <t>キュウヨ</t>
    </rPh>
    <rPh sb="19" eb="21">
      <t>シハライ</t>
    </rPh>
    <rPh sb="21" eb="24">
      <t>ホウコクショ</t>
    </rPh>
    <rPh sb="28" eb="30">
      <t>サクセイ</t>
    </rPh>
    <phoneticPr fontId="3"/>
  </si>
  <si>
    <t>退職手当負担金の差額計算ができること</t>
    <rPh sb="0" eb="2">
      <t>タイショク</t>
    </rPh>
    <rPh sb="2" eb="4">
      <t>テアテ</t>
    </rPh>
    <rPh sb="4" eb="7">
      <t>フタンキン</t>
    </rPh>
    <rPh sb="8" eb="10">
      <t>サガク</t>
    </rPh>
    <rPh sb="10" eb="12">
      <t>ケイサン</t>
    </rPh>
    <phoneticPr fontId="3"/>
  </si>
  <si>
    <t>差額改定計算後、手当・控除・負担金・掛金等の計算結果を修正できること</t>
    <rPh sb="0" eb="2">
      <t>サガク</t>
    </rPh>
    <rPh sb="2" eb="4">
      <t>カイテイ</t>
    </rPh>
    <rPh sb="4" eb="6">
      <t>ケイサン</t>
    </rPh>
    <rPh sb="6" eb="7">
      <t>ゴ</t>
    </rPh>
    <rPh sb="22" eb="24">
      <t>ケイサン</t>
    </rPh>
    <rPh sb="24" eb="26">
      <t>ケッカ</t>
    </rPh>
    <rPh sb="27" eb="29">
      <t>シュウセイ</t>
    </rPh>
    <phoneticPr fontId="3"/>
  </si>
  <si>
    <t>定員管理情報の履歴管理ができること</t>
    <rPh sb="4" eb="6">
      <t>ジョウホウ</t>
    </rPh>
    <rPh sb="7" eb="9">
      <t>リレキ</t>
    </rPh>
    <rPh sb="9" eb="11">
      <t>カンリ</t>
    </rPh>
    <phoneticPr fontId="2"/>
  </si>
  <si>
    <t>定員管理情報の修正ができること</t>
    <rPh sb="0" eb="2">
      <t>テイイン</t>
    </rPh>
    <rPh sb="2" eb="4">
      <t>カンリ</t>
    </rPh>
    <rPh sb="4" eb="6">
      <t>ジョウホウ</t>
    </rPh>
    <phoneticPr fontId="2"/>
  </si>
  <si>
    <t>給与実態に必要なデータを年度ごとに履歴管理できること</t>
    <rPh sb="0" eb="2">
      <t>キュウヨ</t>
    </rPh>
    <rPh sb="2" eb="4">
      <t>ジッタイ</t>
    </rPh>
    <rPh sb="5" eb="7">
      <t>ヒツヨウ</t>
    </rPh>
    <rPh sb="12" eb="14">
      <t>ネンド</t>
    </rPh>
    <rPh sb="17" eb="19">
      <t>リレキ</t>
    </rPh>
    <rPh sb="19" eb="21">
      <t>カンリ</t>
    </rPh>
    <phoneticPr fontId="3"/>
  </si>
  <si>
    <t>地方公務員実態調査個人別表が作成できること</t>
    <rPh sb="0" eb="2">
      <t>チホウ</t>
    </rPh>
    <rPh sb="2" eb="5">
      <t>コウムイン</t>
    </rPh>
    <rPh sb="5" eb="7">
      <t>ジッタイ</t>
    </rPh>
    <rPh sb="7" eb="9">
      <t>チョウサ</t>
    </rPh>
    <rPh sb="9" eb="11">
      <t>コジン</t>
    </rPh>
    <rPh sb="11" eb="12">
      <t>ベツ</t>
    </rPh>
    <rPh sb="12" eb="13">
      <t>ヒョウ</t>
    </rPh>
    <rPh sb="14" eb="16">
      <t>サクセイ</t>
    </rPh>
    <phoneticPr fontId="3"/>
  </si>
  <si>
    <t>システムへのログインについては、個人IDとパスワードによって認証が行えること</t>
    <rPh sb="16" eb="18">
      <t>コジン</t>
    </rPh>
    <rPh sb="30" eb="32">
      <t>ニンショウ</t>
    </rPh>
    <phoneticPr fontId="2"/>
  </si>
  <si>
    <t>部署毎に任命権者の設定が行えること</t>
    <rPh sb="0" eb="2">
      <t>ブショ</t>
    </rPh>
    <rPh sb="2" eb="3">
      <t>ゴト</t>
    </rPh>
    <rPh sb="4" eb="8">
      <t>ニンメイケンジャ</t>
    </rPh>
    <rPh sb="9" eb="11">
      <t>セッテイ</t>
    </rPh>
    <phoneticPr fontId="2"/>
  </si>
  <si>
    <t>定員管理が行えること</t>
    <rPh sb="0" eb="2">
      <t>テイイン</t>
    </rPh>
    <rPh sb="2" eb="4">
      <t>カンリ</t>
    </rPh>
    <phoneticPr fontId="2"/>
  </si>
  <si>
    <t>基準日を設定することで過去・未来の情報で職員検索が行えること</t>
    <rPh sb="0" eb="3">
      <t>キジュンビ</t>
    </rPh>
    <rPh sb="4" eb="6">
      <t>セッテイ</t>
    </rPh>
    <rPh sb="11" eb="13">
      <t>カコ</t>
    </rPh>
    <rPh sb="14" eb="16">
      <t>ミライ</t>
    </rPh>
    <rPh sb="17" eb="19">
      <t>ジョウホウ</t>
    </rPh>
    <rPh sb="20" eb="22">
      <t>ショクイン</t>
    </rPh>
    <rPh sb="22" eb="24">
      <t>ケンサク</t>
    </rPh>
    <phoneticPr fontId="2"/>
  </si>
  <si>
    <t>旧姓や別姓の氏名での検索が行えること</t>
    <rPh sb="0" eb="2">
      <t>キュウセイ</t>
    </rPh>
    <rPh sb="3" eb="5">
      <t>ベッセイ</t>
    </rPh>
    <rPh sb="6" eb="8">
      <t>シメイ</t>
    </rPh>
    <rPh sb="10" eb="12">
      <t>ケンサク</t>
    </rPh>
    <phoneticPr fontId="2"/>
  </si>
  <si>
    <t>現体制から新体制にドラッグすることで簡単に異動の処理が行えること</t>
    <rPh sb="0" eb="3">
      <t>ゲンタイセイ</t>
    </rPh>
    <rPh sb="5" eb="8">
      <t>シンタイセイ</t>
    </rPh>
    <rPh sb="18" eb="20">
      <t>カンタン</t>
    </rPh>
    <rPh sb="21" eb="23">
      <t>イドウ</t>
    </rPh>
    <rPh sb="24" eb="26">
      <t>ショリ</t>
    </rPh>
    <phoneticPr fontId="2"/>
  </si>
  <si>
    <t>昇給予定の登録ができ、昇給処理を行えること</t>
    <rPh sb="0" eb="2">
      <t>ショウキュウ</t>
    </rPh>
    <rPh sb="2" eb="4">
      <t>ヨテイ</t>
    </rPh>
    <rPh sb="5" eb="7">
      <t>トウロク</t>
    </rPh>
    <rPh sb="11" eb="13">
      <t>ショウキュウ</t>
    </rPh>
    <rPh sb="13" eb="15">
      <t>ショリ</t>
    </rPh>
    <phoneticPr fontId="2"/>
  </si>
  <si>
    <t>兼務情報を一覧で表示し一括で解除発令が行えること</t>
    <rPh sb="0" eb="2">
      <t>ケンム</t>
    </rPh>
    <rPh sb="2" eb="4">
      <t>ジョウホウ</t>
    </rPh>
    <rPh sb="5" eb="7">
      <t>イチラン</t>
    </rPh>
    <rPh sb="8" eb="10">
      <t>ヒョウジ</t>
    </rPh>
    <rPh sb="11" eb="13">
      <t>イッカツ</t>
    </rPh>
    <rPh sb="14" eb="16">
      <t>カイジョ</t>
    </rPh>
    <rPh sb="16" eb="18">
      <t>ハツレイ</t>
    </rPh>
    <phoneticPr fontId="2"/>
  </si>
  <si>
    <t>標準帳票が豊富に用意されていること</t>
    <rPh sb="0" eb="2">
      <t>ヒョウジュン</t>
    </rPh>
    <rPh sb="2" eb="4">
      <t>チョウヒョウ</t>
    </rPh>
    <rPh sb="5" eb="7">
      <t>ホウフ</t>
    </rPh>
    <rPh sb="8" eb="10">
      <t>ヨウイ</t>
    </rPh>
    <phoneticPr fontId="3"/>
  </si>
  <si>
    <t>原則として帳票はA4サイズで印刷されること</t>
    <rPh sb="0" eb="2">
      <t>ゲンソク</t>
    </rPh>
    <rPh sb="5" eb="7">
      <t>チョウヒョウ</t>
    </rPh>
    <phoneticPr fontId="3"/>
  </si>
  <si>
    <t>データ入力時に項目の内容チェックがされること</t>
    <rPh sb="3" eb="6">
      <t>ニュウリョクジ</t>
    </rPh>
    <rPh sb="7" eb="9">
      <t>コウモク</t>
    </rPh>
    <rPh sb="10" eb="12">
      <t>ナイヨウ</t>
    </rPh>
    <phoneticPr fontId="3"/>
  </si>
  <si>
    <t>データ入力時に関連する項目および既に登録された内容との関連チェックがされること</t>
    <rPh sb="3" eb="6">
      <t>ニュウリョクジ</t>
    </rPh>
    <rPh sb="7" eb="9">
      <t>カンレン</t>
    </rPh>
    <rPh sb="11" eb="13">
      <t>コウモク</t>
    </rPh>
    <rPh sb="16" eb="17">
      <t>スデ</t>
    </rPh>
    <rPh sb="18" eb="20">
      <t>トウロク</t>
    </rPh>
    <rPh sb="23" eb="25">
      <t>ナイヨウ</t>
    </rPh>
    <rPh sb="27" eb="29">
      <t>カンレン</t>
    </rPh>
    <phoneticPr fontId="3"/>
  </si>
  <si>
    <t>各種情報は未来日での入力が可能で、未来日以降に自動的に反映されること</t>
    <rPh sb="17" eb="19">
      <t>ミライ</t>
    </rPh>
    <rPh sb="19" eb="20">
      <t>ビ</t>
    </rPh>
    <rPh sb="20" eb="22">
      <t>イコウ</t>
    </rPh>
    <rPh sb="23" eb="26">
      <t>ジドウテキ</t>
    </rPh>
    <rPh sb="27" eb="29">
      <t>ハンエイ</t>
    </rPh>
    <phoneticPr fontId="2"/>
  </si>
  <si>
    <t>・育児休業等の発令がされた休職情報が勤怠カレンダーに連携されること</t>
    <rPh sb="1" eb="3">
      <t>イクジ</t>
    </rPh>
    <rPh sb="3" eb="5">
      <t>キュウギョウ</t>
    </rPh>
    <rPh sb="5" eb="6">
      <t>トウ</t>
    </rPh>
    <rPh sb="7" eb="9">
      <t>ハツレイ</t>
    </rPh>
    <rPh sb="13" eb="15">
      <t>キュウショク</t>
    </rPh>
    <rPh sb="15" eb="17">
      <t>ジョウホウ</t>
    </rPh>
    <rPh sb="18" eb="20">
      <t>キンタイ</t>
    </rPh>
    <rPh sb="26" eb="28">
      <t>レンケイ</t>
    </rPh>
    <phoneticPr fontId="2"/>
  </si>
  <si>
    <t>手当の支給期間を容易に設定でき、期間を超えた場合は自動的に支給されないこと</t>
    <rPh sb="0" eb="2">
      <t>テアテ</t>
    </rPh>
    <rPh sb="3" eb="5">
      <t>シキュウ</t>
    </rPh>
    <rPh sb="5" eb="7">
      <t>キカン</t>
    </rPh>
    <rPh sb="8" eb="10">
      <t>ヨウイ</t>
    </rPh>
    <rPh sb="11" eb="13">
      <t>セッテイ</t>
    </rPh>
    <rPh sb="16" eb="18">
      <t>キカン</t>
    </rPh>
    <rPh sb="19" eb="20">
      <t>コ</t>
    </rPh>
    <rPh sb="22" eb="24">
      <t>バアイ</t>
    </rPh>
    <rPh sb="25" eb="28">
      <t>ジドウテキ</t>
    </rPh>
    <rPh sb="29" eb="31">
      <t>シキュウ</t>
    </rPh>
    <phoneticPr fontId="2"/>
  </si>
  <si>
    <t>システムで管理している情報で年末調整に必要な全ての情報が連携され年末調整計算されること</t>
    <rPh sb="5" eb="7">
      <t>カンリ</t>
    </rPh>
    <rPh sb="11" eb="13">
      <t>ジョウホウ</t>
    </rPh>
    <rPh sb="14" eb="16">
      <t>ネンマツ</t>
    </rPh>
    <rPh sb="16" eb="18">
      <t>チョウセイ</t>
    </rPh>
    <rPh sb="19" eb="21">
      <t>ヒツヨウ</t>
    </rPh>
    <rPh sb="22" eb="23">
      <t>スベ</t>
    </rPh>
    <rPh sb="25" eb="27">
      <t>ジョウホウ</t>
    </rPh>
    <rPh sb="28" eb="30">
      <t>レンケイ</t>
    </rPh>
    <rPh sb="32" eb="34">
      <t>ネンマツ</t>
    </rPh>
    <rPh sb="34" eb="36">
      <t>チョウセイ</t>
    </rPh>
    <rPh sb="36" eb="38">
      <t>ケイサン</t>
    </rPh>
    <phoneticPr fontId="2"/>
  </si>
  <si>
    <t>給与支払報告書の作成ができること</t>
    <rPh sb="0" eb="2">
      <t>キュウヨ</t>
    </rPh>
    <rPh sb="2" eb="4">
      <t>シハライ</t>
    </rPh>
    <rPh sb="4" eb="7">
      <t>ホウコクショ</t>
    </rPh>
    <rPh sb="8" eb="10">
      <t>サクセイ</t>
    </rPh>
    <phoneticPr fontId="2"/>
  </si>
  <si>
    <t>児童手当については今後の改正に柔軟に対応できること</t>
    <rPh sb="0" eb="2">
      <t>ジドウ</t>
    </rPh>
    <rPh sb="2" eb="4">
      <t>テアテ</t>
    </rPh>
    <rPh sb="9" eb="11">
      <t>コンゴ</t>
    </rPh>
    <rPh sb="12" eb="14">
      <t>カイセイ</t>
    </rPh>
    <rPh sb="15" eb="17">
      <t>ジュウナン</t>
    </rPh>
    <rPh sb="18" eb="20">
      <t>タイオウ</t>
    </rPh>
    <phoneticPr fontId="2"/>
  </si>
  <si>
    <t>育児休業について、共済掛金・負担金の免除計算ができること</t>
    <phoneticPr fontId="2"/>
  </si>
  <si>
    <t>賞与分について共済掛金負担金の差額計算ができること</t>
    <rPh sb="0" eb="2">
      <t>ショウヨ</t>
    </rPh>
    <rPh sb="2" eb="3">
      <t>ブン</t>
    </rPh>
    <rPh sb="7" eb="9">
      <t>キョウサイ</t>
    </rPh>
    <rPh sb="9" eb="11">
      <t>カケキン</t>
    </rPh>
    <rPh sb="11" eb="14">
      <t>フタンキン</t>
    </rPh>
    <rPh sb="15" eb="17">
      <t>サガク</t>
    </rPh>
    <rPh sb="17" eb="19">
      <t>ケイサン</t>
    </rPh>
    <phoneticPr fontId="3"/>
  </si>
  <si>
    <r>
      <t xml:space="preserve">個人番号
</t>
    </r>
    <r>
      <rPr>
        <sz val="10"/>
        <rFont val="ＭＳ Ｐゴシック"/>
        <family val="3"/>
        <charset val="128"/>
      </rPr>
      <t>（マイナンバー）</t>
    </r>
    <rPh sb="0" eb="2">
      <t>コジン</t>
    </rPh>
    <rPh sb="2" eb="4">
      <t>バンゴウ</t>
    </rPh>
    <phoneticPr fontId="2"/>
  </si>
  <si>
    <t>権限によって利用者が設定できること</t>
    <rPh sb="10" eb="12">
      <t>セッテイ</t>
    </rPh>
    <phoneticPr fontId="2"/>
  </si>
  <si>
    <t>本人および家族の個人番号（マイナンバー）を管理できること</t>
    <rPh sb="0" eb="2">
      <t>ホンニン</t>
    </rPh>
    <rPh sb="5" eb="7">
      <t>カゾク</t>
    </rPh>
    <rPh sb="8" eb="10">
      <t>コジン</t>
    </rPh>
    <rPh sb="10" eb="12">
      <t>バンゴウ</t>
    </rPh>
    <rPh sb="21" eb="23">
      <t>カンリ</t>
    </rPh>
    <phoneticPr fontId="2"/>
  </si>
  <si>
    <t>アクセスログが参照でき、かつ出力できること</t>
    <rPh sb="7" eb="9">
      <t>サンショウ</t>
    </rPh>
    <rPh sb="14" eb="16">
      <t>シュツリョク</t>
    </rPh>
    <phoneticPr fontId="2"/>
  </si>
  <si>
    <t>以下の帳票及に個人番号（マイナンバー）が出力できること</t>
    <rPh sb="0" eb="2">
      <t>イカ</t>
    </rPh>
    <rPh sb="3" eb="5">
      <t>チョウヒョウ</t>
    </rPh>
    <rPh sb="5" eb="6">
      <t>オヨ</t>
    </rPh>
    <rPh sb="7" eb="9">
      <t>コジン</t>
    </rPh>
    <rPh sb="9" eb="11">
      <t>バンゴウ</t>
    </rPh>
    <rPh sb="20" eb="22">
      <t>シュツリョク</t>
    </rPh>
    <phoneticPr fontId="2"/>
  </si>
  <si>
    <t>以下のデータに個人番号（マイナンバー）が出力できること</t>
    <rPh sb="0" eb="2">
      <t>イカ</t>
    </rPh>
    <rPh sb="7" eb="9">
      <t>コジン</t>
    </rPh>
    <rPh sb="9" eb="11">
      <t>バンゴウ</t>
    </rPh>
    <rPh sb="20" eb="22">
      <t>シュツリョク</t>
    </rPh>
    <phoneticPr fontId="2"/>
  </si>
  <si>
    <t xml:space="preserve"> ・定時決定（保険者算定を含む）</t>
    <phoneticPr fontId="2"/>
  </si>
  <si>
    <t xml:space="preserve"> ・随時改定</t>
    <phoneticPr fontId="2"/>
  </si>
  <si>
    <t xml:space="preserve"> ・育児休業・産前産後休業終了時改定</t>
    <phoneticPr fontId="2"/>
  </si>
  <si>
    <t xml:space="preserve"> ・資格取得時決定</t>
    <phoneticPr fontId="2"/>
  </si>
  <si>
    <t xml:space="preserve"> ・再任用即時改定</t>
    <rPh sb="2" eb="5">
      <t>サイニンヨウ</t>
    </rPh>
    <rPh sb="5" eb="7">
      <t>ソクジ</t>
    </rPh>
    <rPh sb="7" eb="9">
      <t>カイテイ</t>
    </rPh>
    <phoneticPr fontId="2"/>
  </si>
  <si>
    <t>標準報酬制について、以下の処理に対応しており、共済組合への報告データが作成できること</t>
    <rPh sb="0" eb="2">
      <t>ヒョウジュン</t>
    </rPh>
    <rPh sb="2" eb="4">
      <t>ホウシュウ</t>
    </rPh>
    <rPh sb="4" eb="5">
      <t>セイ</t>
    </rPh>
    <rPh sb="10" eb="12">
      <t>イカ</t>
    </rPh>
    <rPh sb="13" eb="15">
      <t>ショリ</t>
    </rPh>
    <rPh sb="16" eb="18">
      <t>タイオウ</t>
    </rPh>
    <rPh sb="23" eb="25">
      <t>キョウサイ</t>
    </rPh>
    <rPh sb="25" eb="27">
      <t>クミアイ</t>
    </rPh>
    <rPh sb="29" eb="31">
      <t>ホウコク</t>
    </rPh>
    <rPh sb="35" eb="37">
      <t>サクセイ</t>
    </rPh>
    <phoneticPr fontId="2"/>
  </si>
  <si>
    <t>追加費用負担金及び特定健康診査負担金の計算が行えること</t>
    <rPh sb="7" eb="8">
      <t>オヨ</t>
    </rPh>
    <rPh sb="9" eb="11">
      <t>トクテイ</t>
    </rPh>
    <rPh sb="11" eb="13">
      <t>ケンコウ</t>
    </rPh>
    <rPh sb="13" eb="15">
      <t>シンサ</t>
    </rPh>
    <rPh sb="15" eb="18">
      <t>フタンキン</t>
    </rPh>
    <phoneticPr fontId="2"/>
  </si>
  <si>
    <t>・新規採用者</t>
    <rPh sb="1" eb="3">
      <t>シンキ</t>
    </rPh>
    <rPh sb="3" eb="5">
      <t>サイヨウ</t>
    </rPh>
    <rPh sb="5" eb="6">
      <t>シャ</t>
    </rPh>
    <phoneticPr fontId="2"/>
  </si>
  <si>
    <t>・退職者</t>
    <rPh sb="1" eb="3">
      <t>タイショク</t>
    </rPh>
    <rPh sb="3" eb="4">
      <t>シャ</t>
    </rPh>
    <phoneticPr fontId="2"/>
  </si>
  <si>
    <t>・育児休業者</t>
    <rPh sb="1" eb="3">
      <t>イクジ</t>
    </rPh>
    <rPh sb="3" eb="5">
      <t>キュウギョウ</t>
    </rPh>
    <rPh sb="5" eb="6">
      <t>シャ</t>
    </rPh>
    <phoneticPr fontId="2"/>
  </si>
  <si>
    <t>・マイナス支給者</t>
    <rPh sb="5" eb="7">
      <t>シキュウ</t>
    </rPh>
    <rPh sb="7" eb="8">
      <t>シャ</t>
    </rPh>
    <phoneticPr fontId="2"/>
  </si>
  <si>
    <t>・控除不能者</t>
    <rPh sb="1" eb="3">
      <t>コウジョ</t>
    </rPh>
    <rPh sb="3" eb="5">
      <t>フノウ</t>
    </rPh>
    <rPh sb="5" eb="6">
      <t>シャ</t>
    </rPh>
    <phoneticPr fontId="2"/>
  </si>
  <si>
    <t>・遡及（追及戻入）額ありのもの</t>
    <rPh sb="1" eb="3">
      <t>ソキュウ</t>
    </rPh>
    <rPh sb="4" eb="6">
      <t>ツイキュウ</t>
    </rPh>
    <rPh sb="6" eb="8">
      <t>レイニュウ</t>
    </rPh>
    <rPh sb="9" eb="10">
      <t>ガク</t>
    </rPh>
    <phoneticPr fontId="2"/>
  </si>
  <si>
    <t>・減率支給者</t>
    <rPh sb="1" eb="2">
      <t>ゲン</t>
    </rPh>
    <rPh sb="2" eb="3">
      <t>リツ</t>
    </rPh>
    <rPh sb="3" eb="5">
      <t>シキュウ</t>
    </rPh>
    <rPh sb="5" eb="6">
      <t>シャ</t>
    </rPh>
    <phoneticPr fontId="2"/>
  </si>
  <si>
    <t>・日割り対象者</t>
    <rPh sb="1" eb="3">
      <t>ヒワ</t>
    </rPh>
    <rPh sb="4" eb="7">
      <t>タイショウシャ</t>
    </rPh>
    <phoneticPr fontId="2"/>
  </si>
  <si>
    <t>・欠勤・介護・部分休業者</t>
    <rPh sb="1" eb="3">
      <t>ケッキン</t>
    </rPh>
    <rPh sb="4" eb="6">
      <t>カイゴ</t>
    </rPh>
    <rPh sb="7" eb="9">
      <t>ブブン</t>
    </rPh>
    <rPh sb="9" eb="11">
      <t>キュウギョウ</t>
    </rPh>
    <rPh sb="11" eb="12">
      <t>シャ</t>
    </rPh>
    <phoneticPr fontId="2"/>
  </si>
  <si>
    <t>・支給額確認リスト
（500万円超、2000万円超、退職250万円超、乙欄50万円超、年税額ゼロ）</t>
    <rPh sb="1" eb="3">
      <t>シキュウ</t>
    </rPh>
    <rPh sb="3" eb="4">
      <t>ガク</t>
    </rPh>
    <rPh sb="4" eb="6">
      <t>カクニン</t>
    </rPh>
    <rPh sb="14" eb="15">
      <t>マン</t>
    </rPh>
    <rPh sb="15" eb="16">
      <t>エン</t>
    </rPh>
    <rPh sb="16" eb="17">
      <t>チョウ</t>
    </rPh>
    <rPh sb="22" eb="24">
      <t>マンエン</t>
    </rPh>
    <rPh sb="24" eb="25">
      <t>チョウ</t>
    </rPh>
    <rPh sb="26" eb="28">
      <t>タイショク</t>
    </rPh>
    <rPh sb="31" eb="33">
      <t>マンエン</t>
    </rPh>
    <rPh sb="33" eb="34">
      <t>チョウ</t>
    </rPh>
    <rPh sb="35" eb="36">
      <t>オツ</t>
    </rPh>
    <rPh sb="36" eb="37">
      <t>ラン</t>
    </rPh>
    <rPh sb="39" eb="41">
      <t>マンエン</t>
    </rPh>
    <rPh sb="41" eb="42">
      <t>チョウ</t>
    </rPh>
    <rPh sb="43" eb="46">
      <t>ネンゼイガク</t>
    </rPh>
    <phoneticPr fontId="2"/>
  </si>
  <si>
    <t>・配偶者合計所得金額チェックリスト</t>
    <rPh sb="1" eb="4">
      <t>ハイグウシャ</t>
    </rPh>
    <rPh sb="4" eb="6">
      <t>ゴウケイ</t>
    </rPh>
    <rPh sb="6" eb="8">
      <t>ショトク</t>
    </rPh>
    <rPh sb="8" eb="10">
      <t>キンガク</t>
    </rPh>
    <phoneticPr fontId="2"/>
  </si>
  <si>
    <t>・保険等控除金額チェックリスト</t>
    <rPh sb="1" eb="4">
      <t>ホケントウ</t>
    </rPh>
    <rPh sb="4" eb="6">
      <t>コウジョ</t>
    </rPh>
    <rPh sb="6" eb="8">
      <t>キンガク</t>
    </rPh>
    <phoneticPr fontId="2"/>
  </si>
  <si>
    <t>・寡婦（寡夫）確認リスト</t>
    <rPh sb="1" eb="3">
      <t>カフ</t>
    </rPh>
    <rPh sb="4" eb="6">
      <t>カフ</t>
    </rPh>
    <rPh sb="7" eb="9">
      <t>カクニン</t>
    </rPh>
    <phoneticPr fontId="2"/>
  </si>
  <si>
    <t>・還付金リスト</t>
    <rPh sb="1" eb="4">
      <t>カンプキン</t>
    </rPh>
    <phoneticPr fontId="2"/>
  </si>
  <si>
    <t>・追徴金リスト</t>
    <rPh sb="1" eb="4">
      <t>ツイチョウキン</t>
    </rPh>
    <phoneticPr fontId="2"/>
  </si>
  <si>
    <t>・給与支払報告書（市区町村提出用）</t>
    <rPh sb="1" eb="3">
      <t>キュウヨ</t>
    </rPh>
    <rPh sb="3" eb="5">
      <t>シハラ</t>
    </rPh>
    <rPh sb="5" eb="7">
      <t>ホウコク</t>
    </rPh>
    <rPh sb="7" eb="8">
      <t>ショ</t>
    </rPh>
    <rPh sb="9" eb="11">
      <t>シク</t>
    </rPh>
    <rPh sb="11" eb="13">
      <t>チョウソン</t>
    </rPh>
    <rPh sb="13" eb="16">
      <t>テイシュツヨウ</t>
    </rPh>
    <phoneticPr fontId="2"/>
  </si>
  <si>
    <t>・源泉徴収票（税務署提出用）</t>
    <rPh sb="1" eb="3">
      <t>ゲンセン</t>
    </rPh>
    <rPh sb="3" eb="5">
      <t>チョウシュウ</t>
    </rPh>
    <rPh sb="5" eb="6">
      <t>ヒョウ</t>
    </rPh>
    <rPh sb="7" eb="10">
      <t>ゼイムショ</t>
    </rPh>
    <rPh sb="10" eb="13">
      <t>テイシュツヨウ</t>
    </rPh>
    <phoneticPr fontId="2"/>
  </si>
  <si>
    <t>・給与所得者の扶養控除等（異動）申告書</t>
    <rPh sb="1" eb="3">
      <t>キュウヨ</t>
    </rPh>
    <rPh sb="3" eb="5">
      <t>ショトク</t>
    </rPh>
    <rPh sb="5" eb="6">
      <t>シャ</t>
    </rPh>
    <rPh sb="7" eb="9">
      <t>フヨウ</t>
    </rPh>
    <rPh sb="9" eb="12">
      <t>コウジョトウ</t>
    </rPh>
    <rPh sb="13" eb="15">
      <t>イドウ</t>
    </rPh>
    <rPh sb="16" eb="18">
      <t>シンコク</t>
    </rPh>
    <rPh sb="18" eb="19">
      <t>ショ</t>
    </rPh>
    <phoneticPr fontId="2"/>
  </si>
  <si>
    <t>・被保険者資格取得届（社会保険関係）</t>
    <rPh sb="11" eb="13">
      <t>シャカイ</t>
    </rPh>
    <rPh sb="13" eb="15">
      <t>ホケン</t>
    </rPh>
    <rPh sb="15" eb="17">
      <t>カンケイ</t>
    </rPh>
    <phoneticPr fontId="2"/>
  </si>
  <si>
    <t>・被保険者資格喪失届（社会保険関係）</t>
    <phoneticPr fontId="2"/>
  </si>
  <si>
    <t>・eLTAXまたは光ディスク等の給与支払報告書（源泉徴収票）</t>
    <rPh sb="9" eb="10">
      <t>ヒカリ</t>
    </rPh>
    <rPh sb="14" eb="15">
      <t>トウ</t>
    </rPh>
    <rPh sb="24" eb="26">
      <t>ゲンセン</t>
    </rPh>
    <rPh sb="26" eb="28">
      <t>チョウシュウ</t>
    </rPh>
    <rPh sb="28" eb="29">
      <t>ヒョウ</t>
    </rPh>
    <phoneticPr fontId="2"/>
  </si>
  <si>
    <t>機構改革がドラッグにより容易に行えること</t>
    <rPh sb="12" eb="14">
      <t>ヨウイ</t>
    </rPh>
    <phoneticPr fontId="2"/>
  </si>
  <si>
    <t>定額控除及び定率控除金額の集計表が印刷できること</t>
    <rPh sb="0" eb="2">
      <t>テイガク</t>
    </rPh>
    <rPh sb="2" eb="4">
      <t>コウジョ</t>
    </rPh>
    <rPh sb="4" eb="5">
      <t>オヨ</t>
    </rPh>
    <rPh sb="6" eb="8">
      <t>テイリツ</t>
    </rPh>
    <rPh sb="8" eb="10">
      <t>コウジョ</t>
    </rPh>
    <rPh sb="10" eb="12">
      <t>キンガク</t>
    </rPh>
    <rPh sb="13" eb="15">
      <t>シュウケイ</t>
    </rPh>
    <rPh sb="15" eb="16">
      <t>ヒョウ</t>
    </rPh>
    <rPh sb="17" eb="19">
      <t>インサツ</t>
    </rPh>
    <phoneticPr fontId="3"/>
  </si>
  <si>
    <t>システム内のデータをCSV・Excel形式で出力できること</t>
    <rPh sb="4" eb="5">
      <t>ナイ</t>
    </rPh>
    <rPh sb="19" eb="21">
      <t>ケイシキ</t>
    </rPh>
    <rPh sb="22" eb="24">
      <t>シュツリョク</t>
    </rPh>
    <phoneticPr fontId="3"/>
  </si>
  <si>
    <t>指定された基準日における組織コード情報がExcel出力できること</t>
    <rPh sb="0" eb="2">
      <t>シテイ</t>
    </rPh>
    <rPh sb="5" eb="8">
      <t>キジュンビ</t>
    </rPh>
    <rPh sb="12" eb="14">
      <t>ソシキ</t>
    </rPh>
    <rPh sb="17" eb="19">
      <t>ジョウホウ</t>
    </rPh>
    <rPh sb="25" eb="27">
      <t>シュツリョク</t>
    </rPh>
    <phoneticPr fontId="2"/>
  </si>
  <si>
    <t>異動案を使用せず、Excelによる異動データの一括取込ができること</t>
    <rPh sb="0" eb="2">
      <t>イドウ</t>
    </rPh>
    <rPh sb="2" eb="3">
      <t>アン</t>
    </rPh>
    <rPh sb="4" eb="6">
      <t>シヨウ</t>
    </rPh>
    <rPh sb="17" eb="19">
      <t>イドウ</t>
    </rPh>
    <rPh sb="23" eb="25">
      <t>イッカツ</t>
    </rPh>
    <rPh sb="25" eb="27">
      <t>トリコミ</t>
    </rPh>
    <phoneticPr fontId="2"/>
  </si>
  <si>
    <t>評価結果をExcelにて、一括取込ができること</t>
    <rPh sb="0" eb="2">
      <t>ヒョウカ</t>
    </rPh>
    <rPh sb="2" eb="4">
      <t>ケッカ</t>
    </rPh>
    <rPh sb="13" eb="15">
      <t>イッカツ</t>
    </rPh>
    <rPh sb="15" eb="17">
      <t>トリコミ</t>
    </rPh>
    <phoneticPr fontId="2"/>
  </si>
  <si>
    <t>異動案でドラッグ アンド ドロップによる異動の他に、Excelによる一括取込ができること</t>
    <rPh sb="0" eb="2">
      <t>イドウ</t>
    </rPh>
    <rPh sb="2" eb="3">
      <t>アン</t>
    </rPh>
    <rPh sb="20" eb="22">
      <t>イドウ</t>
    </rPh>
    <rPh sb="23" eb="24">
      <t>ホカ</t>
    </rPh>
    <rPh sb="34" eb="36">
      <t>イッカツ</t>
    </rPh>
    <rPh sb="36" eb="38">
      <t>トリコミ</t>
    </rPh>
    <phoneticPr fontId="2"/>
  </si>
  <si>
    <t>異動案画面上で、異動候補者・異動決定者の抽出ができること
その抽出結果画面からドラッグ アンド ドロップによる配置ができること</t>
    <rPh sb="0" eb="2">
      <t>イドウ</t>
    </rPh>
    <rPh sb="2" eb="3">
      <t>アン</t>
    </rPh>
    <rPh sb="3" eb="5">
      <t>ガメン</t>
    </rPh>
    <rPh sb="5" eb="6">
      <t>ジョウ</t>
    </rPh>
    <rPh sb="8" eb="10">
      <t>イドウ</t>
    </rPh>
    <rPh sb="10" eb="13">
      <t>コウホシャ</t>
    </rPh>
    <rPh sb="14" eb="16">
      <t>イドウ</t>
    </rPh>
    <rPh sb="16" eb="19">
      <t>ケッテイシャ</t>
    </rPh>
    <rPh sb="20" eb="22">
      <t>チュウシュツ</t>
    </rPh>
    <rPh sb="31" eb="33">
      <t>チュウシュツ</t>
    </rPh>
    <rPh sb="33" eb="35">
      <t>ケッカ</t>
    </rPh>
    <rPh sb="35" eb="37">
      <t>ガメン</t>
    </rPh>
    <rPh sb="55" eb="57">
      <t>ハイチ</t>
    </rPh>
    <phoneticPr fontId="2"/>
  </si>
  <si>
    <t>会計年度任用職員</t>
    <rPh sb="0" eb="2">
      <t>カイケイ</t>
    </rPh>
    <rPh sb="2" eb="4">
      <t>ネンド</t>
    </rPh>
    <rPh sb="4" eb="6">
      <t>ニンヨウ</t>
    </rPh>
    <rPh sb="6" eb="8">
      <t>ショクイン</t>
    </rPh>
    <phoneticPr fontId="2"/>
  </si>
  <si>
    <t>正規職員、特別職、臨時職員、嘱託職員、再任用職員、会計年度任用職員等の職員情報を分類管理できること</t>
    <rPh sb="25" eb="27">
      <t>カイケイ</t>
    </rPh>
    <rPh sb="27" eb="29">
      <t>ネンド</t>
    </rPh>
    <rPh sb="29" eb="31">
      <t>ニンヨウ</t>
    </rPh>
    <rPh sb="31" eb="33">
      <t>ショクイン</t>
    </rPh>
    <rPh sb="35" eb="37">
      <t>ショクイン</t>
    </rPh>
    <rPh sb="37" eb="39">
      <t>ジョウホウ</t>
    </rPh>
    <rPh sb="40" eb="42">
      <t>ブンルイ</t>
    </rPh>
    <rPh sb="42" eb="44">
      <t>カンリ</t>
    </rPh>
    <phoneticPr fontId="2"/>
  </si>
  <si>
    <t>パッケージシステムとして、常勤職員と同等の機能を有していること</t>
    <rPh sb="13" eb="15">
      <t>ジョウキン</t>
    </rPh>
    <rPh sb="15" eb="17">
      <t>ショクイン</t>
    </rPh>
    <rPh sb="18" eb="20">
      <t>ドウトウ</t>
    </rPh>
    <rPh sb="21" eb="23">
      <t>キノウ</t>
    </rPh>
    <rPh sb="24" eb="25">
      <t>ユウ</t>
    </rPh>
    <phoneticPr fontId="3"/>
  </si>
  <si>
    <t>会計年度任用職員のみで計算処理ができること（常勤職員等とは別に計算処理ができること）</t>
    <rPh sb="11" eb="13">
      <t>ケイサン</t>
    </rPh>
    <rPh sb="13" eb="15">
      <t>ショリ</t>
    </rPh>
    <rPh sb="22" eb="24">
      <t>ジョウキン</t>
    </rPh>
    <rPh sb="24" eb="26">
      <t>ショクイン</t>
    </rPh>
    <rPh sb="26" eb="27">
      <t>トウ</t>
    </rPh>
    <rPh sb="29" eb="30">
      <t>ベツ</t>
    </rPh>
    <rPh sb="31" eb="33">
      <t>ケイサン</t>
    </rPh>
    <rPh sb="33" eb="35">
      <t>ショリ</t>
    </rPh>
    <phoneticPr fontId="2"/>
  </si>
  <si>
    <t>フルタイム、パートタイムの管理及び、計算ができること</t>
    <rPh sb="13" eb="15">
      <t>カンリ</t>
    </rPh>
    <rPh sb="15" eb="16">
      <t>オヨ</t>
    </rPh>
    <rPh sb="18" eb="20">
      <t>ケイサン</t>
    </rPh>
    <phoneticPr fontId="2"/>
  </si>
  <si>
    <t>通勤手当、地域手当、時間外勤務手当、期末手当、退職手当の管理及び、計算ができること</t>
    <rPh sb="0" eb="2">
      <t>ツウキン</t>
    </rPh>
    <rPh sb="2" eb="4">
      <t>テアテ</t>
    </rPh>
    <rPh sb="5" eb="7">
      <t>チイキ</t>
    </rPh>
    <rPh sb="7" eb="9">
      <t>テアテ</t>
    </rPh>
    <rPh sb="10" eb="13">
      <t>ジカンガイ</t>
    </rPh>
    <rPh sb="13" eb="15">
      <t>キンム</t>
    </rPh>
    <rPh sb="15" eb="17">
      <t>テアテ</t>
    </rPh>
    <rPh sb="18" eb="20">
      <t>キマツ</t>
    </rPh>
    <rPh sb="20" eb="22">
      <t>テアテ</t>
    </rPh>
    <rPh sb="23" eb="25">
      <t>タイショク</t>
    </rPh>
    <rPh sb="25" eb="27">
      <t>テアテ</t>
    </rPh>
    <rPh sb="28" eb="30">
      <t>カンリ</t>
    </rPh>
    <rPh sb="30" eb="31">
      <t>オヨ</t>
    </rPh>
    <rPh sb="33" eb="35">
      <t>ケイサン</t>
    </rPh>
    <phoneticPr fontId="2"/>
  </si>
  <si>
    <t>共済組合、社会保険、所得税、住民税の管理及び、計算ができること</t>
    <rPh sb="0" eb="2">
      <t>キョウサイ</t>
    </rPh>
    <rPh sb="2" eb="4">
      <t>クミアイ</t>
    </rPh>
    <rPh sb="5" eb="7">
      <t>シャカイ</t>
    </rPh>
    <rPh sb="7" eb="9">
      <t>ホケン</t>
    </rPh>
    <rPh sb="10" eb="12">
      <t>ショトク</t>
    </rPh>
    <rPh sb="12" eb="13">
      <t>ゼイ</t>
    </rPh>
    <rPh sb="14" eb="17">
      <t>ジュウミンゼイ</t>
    </rPh>
    <rPh sb="18" eb="20">
      <t>カンリ</t>
    </rPh>
    <rPh sb="20" eb="21">
      <t>オヨ</t>
    </rPh>
    <rPh sb="23" eb="25">
      <t>ケイサン</t>
    </rPh>
    <phoneticPr fontId="2"/>
  </si>
  <si>
    <t>個人番号（マイナンバー）</t>
    <rPh sb="0" eb="2">
      <t>コジン</t>
    </rPh>
    <rPh sb="2" eb="4">
      <t>バンゴウ</t>
    </rPh>
    <phoneticPr fontId="2"/>
  </si>
  <si>
    <t>会計年度任用職員</t>
    <phoneticPr fontId="2"/>
  </si>
  <si>
    <t>予算管理</t>
    <rPh sb="0" eb="2">
      <t>ヨサン</t>
    </rPh>
    <rPh sb="2" eb="4">
      <t>カンリ</t>
    </rPh>
    <phoneticPr fontId="2"/>
  </si>
  <si>
    <t>定員管理・給与実態調査</t>
    <rPh sb="5" eb="7">
      <t>キュウヨ</t>
    </rPh>
    <rPh sb="7" eb="9">
      <t>ジッタイ</t>
    </rPh>
    <rPh sb="9" eb="11">
      <t>チョウサ</t>
    </rPh>
    <phoneticPr fontId="2"/>
  </si>
  <si>
    <t>カスタマイズ費用合計：</t>
    <rPh sb="6" eb="8">
      <t>ヒヨウ</t>
    </rPh>
    <rPh sb="8" eb="10">
      <t>ゴウケイ</t>
    </rPh>
    <phoneticPr fontId="3"/>
  </si>
  <si>
    <t>事業者
回答</t>
    <rPh sb="0" eb="3">
      <t>ジギョウシャ</t>
    </rPh>
    <rPh sb="4" eb="6">
      <t>カイトウ</t>
    </rPh>
    <phoneticPr fontId="5"/>
  </si>
  <si>
    <t>カスタマイズ
費用</t>
    <rPh sb="7" eb="9">
      <t>ヒヨウ</t>
    </rPh>
    <phoneticPr fontId="5"/>
  </si>
  <si>
    <t>事業者名：</t>
    <rPh sb="0" eb="3">
      <t>ジギョウシャ</t>
    </rPh>
    <rPh sb="3" eb="4">
      <t>メイ</t>
    </rPh>
    <phoneticPr fontId="3"/>
  </si>
  <si>
    <t>機能
要求</t>
    <phoneticPr fontId="2"/>
  </si>
  <si>
    <t>デモ
希望</t>
    <phoneticPr fontId="2"/>
  </si>
  <si>
    <t>特記事項欄</t>
    <rPh sb="0" eb="2">
      <t>トッキ</t>
    </rPh>
    <rPh sb="2" eb="4">
      <t>ジコウ</t>
    </rPh>
    <rPh sb="4" eb="5">
      <t>ラン</t>
    </rPh>
    <phoneticPr fontId="5"/>
  </si>
  <si>
    <t>.</t>
    <phoneticPr fontId="2"/>
  </si>
  <si>
    <t>システムを利用できるクライアントを制限でき、セキュリティに配慮していること</t>
    <rPh sb="5" eb="7">
      <t>リヨウ</t>
    </rPh>
    <rPh sb="17" eb="19">
      <t>セイゲン</t>
    </rPh>
    <rPh sb="29" eb="31">
      <t>ハイリョ</t>
    </rPh>
    <phoneticPr fontId="2"/>
  </si>
  <si>
    <t>ユーザ毎にアクセス対象職員の範囲（職員種別、階層）の制限ができること</t>
    <rPh sb="3" eb="4">
      <t>ゴト</t>
    </rPh>
    <rPh sb="9" eb="11">
      <t>タイショウ</t>
    </rPh>
    <rPh sb="11" eb="13">
      <t>ショクイン</t>
    </rPh>
    <rPh sb="14" eb="16">
      <t>ハンイ</t>
    </rPh>
    <rPh sb="26" eb="28">
      <t>セイゲン</t>
    </rPh>
    <phoneticPr fontId="2"/>
  </si>
  <si>
    <t>ユーザを追加する際に前任者の権限を複写できること</t>
    <rPh sb="4" eb="6">
      <t>ツイカ</t>
    </rPh>
    <rPh sb="8" eb="9">
      <t>サイ</t>
    </rPh>
    <rPh sb="10" eb="13">
      <t>ゼンニンシャ</t>
    </rPh>
    <rPh sb="14" eb="16">
      <t>ケンゲン</t>
    </rPh>
    <rPh sb="17" eb="19">
      <t>フクシャ</t>
    </rPh>
    <phoneticPr fontId="2"/>
  </si>
  <si>
    <t>差し込み印刷用のWordファイルを管理し、抽出したデータより差し込み印刷ができること</t>
    <rPh sb="0" eb="1">
      <t>サ</t>
    </rPh>
    <rPh sb="2" eb="3">
      <t>コ</t>
    </rPh>
    <rPh sb="4" eb="6">
      <t>インサツ</t>
    </rPh>
    <rPh sb="6" eb="7">
      <t>ヨウ</t>
    </rPh>
    <rPh sb="17" eb="19">
      <t>カンリ</t>
    </rPh>
    <rPh sb="21" eb="23">
      <t>チュウシュツ</t>
    </rPh>
    <rPh sb="30" eb="31">
      <t>サ</t>
    </rPh>
    <rPh sb="32" eb="33">
      <t>コ</t>
    </rPh>
    <rPh sb="34" eb="36">
      <t>インサツ</t>
    </rPh>
    <phoneticPr fontId="2"/>
  </si>
  <si>
    <t>システムで管理する項目の追加がユーザによって容易にでき、システム改造の必要性が低いこと</t>
    <rPh sb="5" eb="7">
      <t>カンリ</t>
    </rPh>
    <rPh sb="9" eb="11">
      <t>コウモク</t>
    </rPh>
    <rPh sb="12" eb="14">
      <t>ツイカ</t>
    </rPh>
    <rPh sb="22" eb="24">
      <t>ヨウイ</t>
    </rPh>
    <rPh sb="32" eb="34">
      <t>カイゾウ</t>
    </rPh>
    <rPh sb="35" eb="38">
      <t>ヒツヨウセイ</t>
    </rPh>
    <rPh sb="39" eb="40">
      <t>ヒク</t>
    </rPh>
    <phoneticPr fontId="2"/>
  </si>
  <si>
    <t>法改正や税法改正等に柔軟に対応できること</t>
    <rPh sb="0" eb="1">
      <t>ホウ</t>
    </rPh>
    <rPh sb="1" eb="3">
      <t>カイセイ</t>
    </rPh>
    <rPh sb="4" eb="5">
      <t>ゼイ</t>
    </rPh>
    <rPh sb="5" eb="8">
      <t>ホウカイセイ</t>
    </rPh>
    <rPh sb="8" eb="9">
      <t>トウ</t>
    </rPh>
    <rPh sb="10" eb="12">
      <t>ジュウナン</t>
    </rPh>
    <rPh sb="13" eb="15">
      <t>タイオウ</t>
    </rPh>
    <phoneticPr fontId="2"/>
  </si>
  <si>
    <t>・家族ひとりずつの同居・別居、扶養、被扶養等の管理ができ変更履歴を持てること</t>
    <rPh sb="1" eb="3">
      <t>カゾク</t>
    </rPh>
    <rPh sb="9" eb="11">
      <t>ドウキョ</t>
    </rPh>
    <rPh sb="12" eb="14">
      <t>ベッキョ</t>
    </rPh>
    <rPh sb="15" eb="17">
      <t>フヨウ</t>
    </rPh>
    <rPh sb="18" eb="19">
      <t>ヒ</t>
    </rPh>
    <rPh sb="19" eb="21">
      <t>フヨウ</t>
    </rPh>
    <rPh sb="21" eb="22">
      <t>トウ</t>
    </rPh>
    <rPh sb="23" eb="25">
      <t>カンリ</t>
    </rPh>
    <rPh sb="28" eb="30">
      <t>ヘンコウ</t>
    </rPh>
    <rPh sb="30" eb="32">
      <t>リレキ</t>
    </rPh>
    <rPh sb="33" eb="34">
      <t>モ</t>
    </rPh>
    <phoneticPr fontId="2"/>
  </si>
  <si>
    <t>・在職、在籍年数が確認できる画面が用意されていること</t>
    <rPh sb="1" eb="3">
      <t>ザイショク</t>
    </rPh>
    <rPh sb="4" eb="6">
      <t>ザイセキ</t>
    </rPh>
    <rPh sb="6" eb="8">
      <t>ネンスウ</t>
    </rPh>
    <rPh sb="9" eb="11">
      <t>カクニン</t>
    </rPh>
    <rPh sb="14" eb="16">
      <t>ガメン</t>
    </rPh>
    <rPh sb="17" eb="19">
      <t>ヨウイ</t>
    </rPh>
    <phoneticPr fontId="2"/>
  </si>
  <si>
    <t>異動案のシミュレーションデータを元に、組織図の作成ができること</t>
    <phoneticPr fontId="2"/>
  </si>
  <si>
    <t>異動前・後の確認ができ、新旧対応表が作成できること</t>
    <rPh sb="2" eb="3">
      <t>マエ</t>
    </rPh>
    <rPh sb="6" eb="8">
      <t>カクニン</t>
    </rPh>
    <rPh sb="12" eb="14">
      <t>シンキュウ</t>
    </rPh>
    <rPh sb="14" eb="16">
      <t>タイオウ</t>
    </rPh>
    <rPh sb="16" eb="17">
      <t>オモテ</t>
    </rPh>
    <phoneticPr fontId="2"/>
  </si>
  <si>
    <t>給与発令種別（昇格・昇給等）毎に給与発令文パターンの設定ができ、その情報を元に給与発令の文言が自動生成されること</t>
    <rPh sb="0" eb="2">
      <t>キュウヨ</t>
    </rPh>
    <rPh sb="2" eb="4">
      <t>ハツレイ</t>
    </rPh>
    <rPh sb="4" eb="6">
      <t>シュベツ</t>
    </rPh>
    <rPh sb="7" eb="9">
      <t>ショウカク</t>
    </rPh>
    <rPh sb="10" eb="13">
      <t>ショウキュウナド</t>
    </rPh>
    <rPh sb="14" eb="15">
      <t>ゴト</t>
    </rPh>
    <rPh sb="16" eb="18">
      <t>キュウヨ</t>
    </rPh>
    <rPh sb="18" eb="21">
      <t>ハツレイブン</t>
    </rPh>
    <rPh sb="26" eb="28">
      <t>セッテイ</t>
    </rPh>
    <rPh sb="34" eb="36">
      <t>ジョウホウ</t>
    </rPh>
    <rPh sb="37" eb="38">
      <t>モト</t>
    </rPh>
    <rPh sb="39" eb="41">
      <t>キュウヨ</t>
    </rPh>
    <rPh sb="41" eb="43">
      <t>ハツレイ</t>
    </rPh>
    <rPh sb="44" eb="46">
      <t>モンゴン</t>
    </rPh>
    <rPh sb="47" eb="49">
      <t>ジドウ</t>
    </rPh>
    <rPh sb="49" eb="51">
      <t>セイセイ</t>
    </rPh>
    <phoneticPr fontId="2"/>
  </si>
  <si>
    <t>辞令に公印を表示できること</t>
    <rPh sb="0" eb="2">
      <t>ジレイ</t>
    </rPh>
    <rPh sb="3" eb="5">
      <t>コウイン</t>
    </rPh>
    <rPh sb="6" eb="8">
      <t>ヒョウジ</t>
    </rPh>
    <phoneticPr fontId="2"/>
  </si>
  <si>
    <t>分限・懲戒の管理、発令を行えること</t>
    <phoneticPr fontId="2"/>
  </si>
  <si>
    <t>ＣＳＶ形式で作成したデータを取り込めること</t>
    <rPh sb="3" eb="5">
      <t>ケイシキ</t>
    </rPh>
    <rPh sb="6" eb="8">
      <t>サクセイ</t>
    </rPh>
    <rPh sb="14" eb="15">
      <t>ト</t>
    </rPh>
    <rPh sb="16" eb="17">
      <t>コ</t>
    </rPh>
    <phoneticPr fontId="2"/>
  </si>
  <si>
    <t>健康診断結果個人票の作成ができること</t>
    <rPh sb="2" eb="4">
      <t>シンダン</t>
    </rPh>
    <rPh sb="4" eb="6">
      <t>ケッカ</t>
    </rPh>
    <rPh sb="6" eb="8">
      <t>コジン</t>
    </rPh>
    <rPh sb="8" eb="9">
      <t>ヒョウ</t>
    </rPh>
    <rPh sb="10" eb="12">
      <t>サクセイ</t>
    </rPh>
    <phoneticPr fontId="2"/>
  </si>
  <si>
    <t>前回の人事評価にて設定した内容を複写できること</t>
    <rPh sb="0" eb="2">
      <t>ゼンカイ</t>
    </rPh>
    <rPh sb="3" eb="5">
      <t>ジンジ</t>
    </rPh>
    <rPh sb="5" eb="7">
      <t>ヒョウカ</t>
    </rPh>
    <rPh sb="9" eb="11">
      <t>セッテイ</t>
    </rPh>
    <rPh sb="13" eb="15">
      <t>ナイヨウ</t>
    </rPh>
    <rPh sb="16" eb="18">
      <t>フクシャ</t>
    </rPh>
    <phoneticPr fontId="2"/>
  </si>
  <si>
    <t>顔写真以外にも種別を追加することでイメージデータを管理できること</t>
    <rPh sb="0" eb="3">
      <t>カオジャシン</t>
    </rPh>
    <rPh sb="3" eb="5">
      <t>イガイ</t>
    </rPh>
    <rPh sb="7" eb="9">
      <t>シュベツ</t>
    </rPh>
    <rPh sb="10" eb="12">
      <t>ツイカ</t>
    </rPh>
    <rPh sb="25" eb="27">
      <t>カンリ</t>
    </rPh>
    <phoneticPr fontId="2"/>
  </si>
  <si>
    <r>
      <t>家族情報を管理することにより扶養手当、児童手当、税額表情報を自動的に判定し、変更が生じる場合、一覧画面上で確認ができること</t>
    </r>
    <r>
      <rPr>
        <strike/>
        <sz val="11"/>
        <rFont val="ＭＳ Ｐゴシック"/>
        <family val="3"/>
        <charset val="128"/>
      </rPr>
      <t xml:space="preserve">
</t>
    </r>
    <r>
      <rPr>
        <sz val="11"/>
        <rFont val="ＭＳ Ｐゴシック"/>
        <family val="3"/>
        <charset val="128"/>
      </rPr>
      <t>また、一覧画面上のデータをExcelに出力できること</t>
    </r>
    <rPh sb="0" eb="2">
      <t>カゾク</t>
    </rPh>
    <rPh sb="2" eb="4">
      <t>ジョウホウ</t>
    </rPh>
    <rPh sb="5" eb="7">
      <t>カンリ</t>
    </rPh>
    <rPh sb="14" eb="16">
      <t>フヨウ</t>
    </rPh>
    <rPh sb="16" eb="18">
      <t>テアテ</t>
    </rPh>
    <rPh sb="19" eb="21">
      <t>ジドウ</t>
    </rPh>
    <rPh sb="21" eb="23">
      <t>テアテ</t>
    </rPh>
    <rPh sb="24" eb="26">
      <t>ゼイガク</t>
    </rPh>
    <rPh sb="26" eb="27">
      <t>ヒョウ</t>
    </rPh>
    <rPh sb="27" eb="29">
      <t>ジョウホウ</t>
    </rPh>
    <rPh sb="30" eb="33">
      <t>ジドウテキ</t>
    </rPh>
    <rPh sb="34" eb="36">
      <t>ハンテイ</t>
    </rPh>
    <rPh sb="38" eb="40">
      <t>ヘンコウ</t>
    </rPh>
    <rPh sb="41" eb="42">
      <t>ショウ</t>
    </rPh>
    <rPh sb="44" eb="46">
      <t>バアイ</t>
    </rPh>
    <rPh sb="47" eb="49">
      <t>イチラン</t>
    </rPh>
    <rPh sb="49" eb="52">
      <t>ガメンジョウ</t>
    </rPh>
    <rPh sb="53" eb="55">
      <t>カクニン</t>
    </rPh>
    <rPh sb="65" eb="67">
      <t>イチラン</t>
    </rPh>
    <rPh sb="67" eb="70">
      <t>ガメンジョウ</t>
    </rPh>
    <rPh sb="81" eb="83">
      <t>シュツリョク</t>
    </rPh>
    <phoneticPr fontId="2"/>
  </si>
  <si>
    <t>過去に遡って登録または変更された場合に、遡及計算結果を当月給与に反映できること
また、その際、期末・勤勉手当の基礎となる給料、地域手当、扶養手当に遡及差額が発生した場合には共済掛金・負担金も自動的に遡及計算され、かつ人事記録掲載も連携されること</t>
    <rPh sb="0" eb="2">
      <t>カコ</t>
    </rPh>
    <rPh sb="3" eb="4">
      <t>サカノボ</t>
    </rPh>
    <rPh sb="6" eb="8">
      <t>トウロク</t>
    </rPh>
    <rPh sb="11" eb="13">
      <t>ヘンコウ</t>
    </rPh>
    <rPh sb="16" eb="18">
      <t>バアイ</t>
    </rPh>
    <rPh sb="20" eb="22">
      <t>ソキュウ</t>
    </rPh>
    <rPh sb="22" eb="24">
      <t>ケイサン</t>
    </rPh>
    <rPh sb="24" eb="26">
      <t>ケッカ</t>
    </rPh>
    <rPh sb="27" eb="29">
      <t>トウゲツ</t>
    </rPh>
    <rPh sb="29" eb="31">
      <t>キュウヨ</t>
    </rPh>
    <rPh sb="32" eb="34">
      <t>ハンエイ</t>
    </rPh>
    <rPh sb="45" eb="46">
      <t>サイ</t>
    </rPh>
    <rPh sb="47" eb="49">
      <t>キマツ</t>
    </rPh>
    <rPh sb="50" eb="52">
      <t>キンベン</t>
    </rPh>
    <rPh sb="52" eb="54">
      <t>テアテ</t>
    </rPh>
    <rPh sb="55" eb="57">
      <t>キソ</t>
    </rPh>
    <rPh sb="60" eb="62">
      <t>キュウリョウ</t>
    </rPh>
    <rPh sb="63" eb="65">
      <t>チイキ</t>
    </rPh>
    <rPh sb="65" eb="67">
      <t>テアテ</t>
    </rPh>
    <rPh sb="68" eb="70">
      <t>フヨウ</t>
    </rPh>
    <rPh sb="70" eb="72">
      <t>テアテ</t>
    </rPh>
    <rPh sb="73" eb="75">
      <t>ソキュウ</t>
    </rPh>
    <rPh sb="75" eb="77">
      <t>サガク</t>
    </rPh>
    <rPh sb="78" eb="80">
      <t>ハッセイ</t>
    </rPh>
    <rPh sb="82" eb="84">
      <t>バアイ</t>
    </rPh>
    <rPh sb="86" eb="88">
      <t>キョウサイ</t>
    </rPh>
    <rPh sb="88" eb="90">
      <t>カケキン</t>
    </rPh>
    <rPh sb="91" eb="94">
      <t>フタンキン</t>
    </rPh>
    <rPh sb="95" eb="98">
      <t>ジドウテキ</t>
    </rPh>
    <rPh sb="99" eb="101">
      <t>ソキュウ</t>
    </rPh>
    <rPh sb="101" eb="103">
      <t>ケイサン</t>
    </rPh>
    <rPh sb="108" eb="110">
      <t>ジンジ</t>
    </rPh>
    <rPh sb="110" eb="112">
      <t>キロク</t>
    </rPh>
    <rPh sb="112" eb="114">
      <t>ケイサイ</t>
    </rPh>
    <rPh sb="115" eb="117">
      <t>レンケイ</t>
    </rPh>
    <phoneticPr fontId="2"/>
  </si>
  <si>
    <t>以下の手当と職名、所属等の関連チェックができること</t>
    <rPh sb="0" eb="2">
      <t>イカ</t>
    </rPh>
    <rPh sb="3" eb="5">
      <t>テア</t>
    </rPh>
    <rPh sb="6" eb="7">
      <t>ショク</t>
    </rPh>
    <rPh sb="7" eb="8">
      <t>メイ</t>
    </rPh>
    <rPh sb="9" eb="11">
      <t>ショゾク</t>
    </rPh>
    <rPh sb="11" eb="12">
      <t>トウ</t>
    </rPh>
    <rPh sb="13" eb="15">
      <t>カンレン</t>
    </rPh>
    <phoneticPr fontId="3"/>
  </si>
  <si>
    <t>以下の控除項目ごとに「定率」「定額」の設定ができ、「定率」の場合は根拠の項目を指定でき自動算出されること</t>
    <rPh sb="0" eb="2">
      <t>イカ</t>
    </rPh>
    <rPh sb="3" eb="5">
      <t>コウジョ</t>
    </rPh>
    <rPh sb="5" eb="7">
      <t>コウモク</t>
    </rPh>
    <rPh sb="11" eb="12">
      <t>テイ</t>
    </rPh>
    <rPh sb="12" eb="13">
      <t>リツ</t>
    </rPh>
    <rPh sb="15" eb="17">
      <t>テイガク</t>
    </rPh>
    <rPh sb="19" eb="21">
      <t>セッテイ</t>
    </rPh>
    <rPh sb="26" eb="28">
      <t>テイリツ</t>
    </rPh>
    <rPh sb="30" eb="32">
      <t>バアイ</t>
    </rPh>
    <rPh sb="33" eb="35">
      <t>コンキョ</t>
    </rPh>
    <rPh sb="36" eb="38">
      <t>コウモク</t>
    </rPh>
    <rPh sb="39" eb="41">
      <t>シテイ</t>
    </rPh>
    <rPh sb="43" eb="45">
      <t>ジドウ</t>
    </rPh>
    <rPh sb="45" eb="47">
      <t>サンシュツ</t>
    </rPh>
    <phoneticPr fontId="2"/>
  </si>
  <si>
    <t>CSV・TXT形式の生命保険・財形貯蓄・貯金等のデータを取り込めること</t>
    <rPh sb="10" eb="12">
      <t>セイメイ</t>
    </rPh>
    <rPh sb="12" eb="14">
      <t>ホケン</t>
    </rPh>
    <rPh sb="15" eb="17">
      <t>ザイケイ</t>
    </rPh>
    <rPh sb="17" eb="19">
      <t>チョチク</t>
    </rPh>
    <rPh sb="20" eb="22">
      <t>チョキン</t>
    </rPh>
    <rPh sb="22" eb="23">
      <t>トウ</t>
    </rPh>
    <rPh sb="28" eb="29">
      <t>ト</t>
    </rPh>
    <rPh sb="30" eb="31">
      <t>コ</t>
    </rPh>
    <phoneticPr fontId="3"/>
  </si>
  <si>
    <t>職員の給料について減額の設定ができること</t>
    <rPh sb="9" eb="11">
      <t>ゲンガク</t>
    </rPh>
    <phoneticPr fontId="3"/>
  </si>
  <si>
    <t>期末勤勉手当の遡及額が発生した場合、給与記録へ自動的に反映できること</t>
    <rPh sb="0" eb="2">
      <t>キマツ</t>
    </rPh>
    <rPh sb="2" eb="4">
      <t>キンベン</t>
    </rPh>
    <rPh sb="4" eb="6">
      <t>テアテ</t>
    </rPh>
    <rPh sb="7" eb="9">
      <t>ソキュウ</t>
    </rPh>
    <rPh sb="9" eb="10">
      <t>ガク</t>
    </rPh>
    <rPh sb="11" eb="13">
      <t>ハッセイ</t>
    </rPh>
    <rPh sb="15" eb="17">
      <t>バアイ</t>
    </rPh>
    <rPh sb="18" eb="20">
      <t>キュウヨ</t>
    </rPh>
    <rPh sb="20" eb="22">
      <t>キロク</t>
    </rPh>
    <rPh sb="23" eb="26">
      <t>ジドウテキ</t>
    </rPh>
    <rPh sb="27" eb="29">
      <t>ハンエイ</t>
    </rPh>
    <phoneticPr fontId="2"/>
  </si>
  <si>
    <t>総務省フォーマットのCSV形式データを取り込めること</t>
    <rPh sb="0" eb="2">
      <t>ソウム</t>
    </rPh>
    <rPh sb="2" eb="3">
      <t>ショウ</t>
    </rPh>
    <rPh sb="13" eb="15">
      <t>ケイシキ</t>
    </rPh>
    <rPh sb="19" eb="20">
      <t>ト</t>
    </rPh>
    <rPh sb="21" eb="22">
      <t>コ</t>
    </rPh>
    <phoneticPr fontId="3"/>
  </si>
  <si>
    <t>勤務実績をExcelのデータから取り込めること</t>
    <rPh sb="0" eb="2">
      <t>キンム</t>
    </rPh>
    <rPh sb="2" eb="4">
      <t>ジッセキ</t>
    </rPh>
    <rPh sb="16" eb="17">
      <t>ト</t>
    </rPh>
    <rPh sb="18" eb="19">
      <t>コ</t>
    </rPh>
    <phoneticPr fontId="2"/>
  </si>
  <si>
    <r>
      <t>期間率、成績率を職員毎に入力・変更ができること</t>
    </r>
    <r>
      <rPr>
        <strike/>
        <sz val="11"/>
        <rFont val="ＭＳ Ｐゴシック"/>
        <family val="3"/>
        <charset val="128"/>
      </rPr>
      <t xml:space="preserve">
</t>
    </r>
    <r>
      <rPr>
        <sz val="11"/>
        <rFont val="ＭＳ Ｐゴシック"/>
        <family val="3"/>
        <charset val="128"/>
      </rPr>
      <t>また、Excelから取り込めること</t>
    </r>
    <rPh sb="0" eb="2">
      <t>キカン</t>
    </rPh>
    <rPh sb="2" eb="3">
      <t>リツ</t>
    </rPh>
    <rPh sb="4" eb="6">
      <t>セイセキ</t>
    </rPh>
    <rPh sb="6" eb="7">
      <t>リツ</t>
    </rPh>
    <rPh sb="8" eb="10">
      <t>ショクイン</t>
    </rPh>
    <rPh sb="10" eb="11">
      <t>ゴト</t>
    </rPh>
    <rPh sb="12" eb="14">
      <t>ニュウリョク</t>
    </rPh>
    <rPh sb="15" eb="17">
      <t>ヘンコウ</t>
    </rPh>
    <rPh sb="34" eb="35">
      <t>ト</t>
    </rPh>
    <rPh sb="36" eb="37">
      <t>コ</t>
    </rPh>
    <phoneticPr fontId="2"/>
  </si>
  <si>
    <t>期末勤勉手当の支給額が給与記録へ自動的に反映できること
また、遡及があった際にも自動的に反映されること</t>
    <rPh sb="0" eb="2">
      <t>キマツ</t>
    </rPh>
    <rPh sb="2" eb="4">
      <t>キンベン</t>
    </rPh>
    <rPh sb="4" eb="6">
      <t>テアテ</t>
    </rPh>
    <rPh sb="7" eb="10">
      <t>シキュウガク</t>
    </rPh>
    <rPh sb="11" eb="13">
      <t>キュウヨ</t>
    </rPh>
    <rPh sb="13" eb="15">
      <t>キロク</t>
    </rPh>
    <rPh sb="16" eb="19">
      <t>ジドウテキ</t>
    </rPh>
    <rPh sb="20" eb="22">
      <t>ハンエイソキュウサイジドウテキハンエイ</t>
    </rPh>
    <phoneticPr fontId="2"/>
  </si>
  <si>
    <r>
      <t>勤怠情報から対象となる期間中の除算情報が自動的に取得でき、期間率を判定できること</t>
    </r>
    <r>
      <rPr>
        <strike/>
        <sz val="11"/>
        <rFont val="ＭＳ Ｐゴシック"/>
        <family val="3"/>
        <charset val="128"/>
      </rPr>
      <t xml:space="preserve">
</t>
    </r>
    <r>
      <rPr>
        <sz val="11"/>
        <rFont val="ＭＳ Ｐゴシック"/>
        <family val="3"/>
        <charset val="128"/>
      </rPr>
      <t>また、一覧で除算対象となる休職等や週休日の確認ができ、かつ修正できること</t>
    </r>
    <rPh sb="0" eb="2">
      <t>キンタイ</t>
    </rPh>
    <rPh sb="2" eb="4">
      <t>ジョウホウ</t>
    </rPh>
    <rPh sb="13" eb="14">
      <t>チュウ</t>
    </rPh>
    <rPh sb="15" eb="17">
      <t>ジョサン</t>
    </rPh>
    <rPh sb="17" eb="19">
      <t>ジョウホウ</t>
    </rPh>
    <rPh sb="20" eb="23">
      <t>ジドウテキ</t>
    </rPh>
    <rPh sb="24" eb="26">
      <t>シュトク</t>
    </rPh>
    <rPh sb="29" eb="31">
      <t>キカン</t>
    </rPh>
    <rPh sb="31" eb="32">
      <t>リツ</t>
    </rPh>
    <rPh sb="33" eb="35">
      <t>ハンテイ</t>
    </rPh>
    <rPh sb="44" eb="46">
      <t>イチラン</t>
    </rPh>
    <rPh sb="47" eb="49">
      <t>ジョサン</t>
    </rPh>
    <rPh sb="49" eb="51">
      <t>タイショウ</t>
    </rPh>
    <rPh sb="54" eb="56">
      <t>キュウショク</t>
    </rPh>
    <rPh sb="56" eb="57">
      <t>トウ</t>
    </rPh>
    <rPh sb="58" eb="60">
      <t>シュウキュウ</t>
    </rPh>
    <rPh sb="60" eb="61">
      <t>ビ</t>
    </rPh>
    <rPh sb="62" eb="64">
      <t>カクニン</t>
    </rPh>
    <rPh sb="70" eb="72">
      <t>シュウセイ</t>
    </rPh>
    <phoneticPr fontId="2"/>
  </si>
  <si>
    <t>期末勤勉手当の役職加算額一覧表で作成できること</t>
    <rPh sb="0" eb="2">
      <t>キマツ</t>
    </rPh>
    <rPh sb="2" eb="4">
      <t>キンベン</t>
    </rPh>
    <rPh sb="4" eb="6">
      <t>テアテ</t>
    </rPh>
    <rPh sb="7" eb="9">
      <t>ヤクショク</t>
    </rPh>
    <rPh sb="9" eb="11">
      <t>カサン</t>
    </rPh>
    <rPh sb="11" eb="12">
      <t>ガク</t>
    </rPh>
    <rPh sb="12" eb="14">
      <t>イチラン</t>
    </rPh>
    <rPh sb="14" eb="15">
      <t>ヒョウ</t>
    </rPh>
    <rPh sb="16" eb="18">
      <t>サクセイ</t>
    </rPh>
    <phoneticPr fontId="3"/>
  </si>
  <si>
    <r>
      <t>以下の条件を指定して該当者を抽出し計算結果を参照することができること</t>
    </r>
    <r>
      <rPr>
        <strike/>
        <sz val="11"/>
        <rFont val="ＭＳ Ｐゴシック"/>
        <family val="3"/>
        <charset val="128"/>
      </rPr>
      <t xml:space="preserve">
</t>
    </r>
    <r>
      <rPr>
        <sz val="11"/>
        <rFont val="ＭＳ Ｐゴシック"/>
        <family val="3"/>
        <charset val="128"/>
      </rPr>
      <t>また、抽出された該当者一覧をExcelに出力できること</t>
    </r>
    <rPh sb="0" eb="2">
      <t>イカ</t>
    </rPh>
    <rPh sb="3" eb="5">
      <t>ジョウケン</t>
    </rPh>
    <rPh sb="6" eb="8">
      <t>シテイ</t>
    </rPh>
    <rPh sb="10" eb="13">
      <t>ガイトウシャ</t>
    </rPh>
    <rPh sb="14" eb="16">
      <t>チュウシュツ</t>
    </rPh>
    <rPh sb="17" eb="19">
      <t>ケイサン</t>
    </rPh>
    <rPh sb="19" eb="21">
      <t>ケッカ</t>
    </rPh>
    <rPh sb="22" eb="24">
      <t>サンショウ</t>
    </rPh>
    <rPh sb="38" eb="40">
      <t>チュウシュツ</t>
    </rPh>
    <rPh sb="43" eb="46">
      <t>ガイトウシャ</t>
    </rPh>
    <rPh sb="46" eb="48">
      <t>イチラン</t>
    </rPh>
    <rPh sb="55" eb="57">
      <t>シュツリョク</t>
    </rPh>
    <phoneticPr fontId="2"/>
  </si>
  <si>
    <r>
      <t>金額指定による支給額や控除額の追給・戻入処理ができること</t>
    </r>
    <r>
      <rPr>
        <strike/>
        <sz val="11"/>
        <rFont val="ＭＳ Ｐゴシック"/>
        <family val="3"/>
        <charset val="128"/>
      </rPr>
      <t xml:space="preserve">
</t>
    </r>
    <r>
      <rPr>
        <sz val="11"/>
        <rFont val="ＭＳ Ｐゴシック"/>
        <family val="3"/>
        <charset val="128"/>
      </rPr>
      <t>また、手入力の他にExcelからデータを取り込めること</t>
    </r>
    <rPh sb="0" eb="2">
      <t>キンガク</t>
    </rPh>
    <rPh sb="2" eb="4">
      <t>シテイ</t>
    </rPh>
    <rPh sb="7" eb="10">
      <t>シキュウガク</t>
    </rPh>
    <rPh sb="11" eb="14">
      <t>コウジョガク</t>
    </rPh>
    <rPh sb="15" eb="17">
      <t>ツイキュウ</t>
    </rPh>
    <rPh sb="18" eb="20">
      <t>レイニュウ</t>
    </rPh>
    <rPh sb="20" eb="22">
      <t>ショリ</t>
    </rPh>
    <rPh sb="32" eb="33">
      <t>テ</t>
    </rPh>
    <rPh sb="33" eb="35">
      <t>ニュウリョク</t>
    </rPh>
    <rPh sb="36" eb="37">
      <t>ホカ</t>
    </rPh>
    <rPh sb="49" eb="50">
      <t>ト</t>
    </rPh>
    <rPh sb="51" eb="52">
      <t>コ</t>
    </rPh>
    <phoneticPr fontId="3"/>
  </si>
  <si>
    <r>
      <t>月々の支給実績データ抽出し一覧で確認することができること</t>
    </r>
    <r>
      <rPr>
        <strike/>
        <sz val="11"/>
        <rFont val="ＭＳ Ｐゴシック"/>
        <family val="3"/>
        <charset val="128"/>
      </rPr>
      <t xml:space="preserve">
</t>
    </r>
    <r>
      <rPr>
        <sz val="11"/>
        <rFont val="ＭＳ Ｐゴシック"/>
        <family val="3"/>
        <charset val="128"/>
      </rPr>
      <t>抽出したデータは個人別や科目別、事業別、節別、細節別等で再抽出することができること</t>
    </r>
    <r>
      <rPr>
        <strike/>
        <sz val="11"/>
        <rFont val="ＭＳ Ｐゴシック"/>
        <family val="3"/>
        <charset val="128"/>
      </rPr>
      <t xml:space="preserve">
</t>
    </r>
    <r>
      <rPr>
        <sz val="11"/>
        <rFont val="ＭＳ Ｐゴシック"/>
        <family val="3"/>
        <charset val="128"/>
      </rPr>
      <t>また、抽出されたデータはExcelに出力できること</t>
    </r>
    <rPh sb="0" eb="2">
      <t>ツキヅキ</t>
    </rPh>
    <rPh sb="3" eb="5">
      <t>シキュウ</t>
    </rPh>
    <rPh sb="5" eb="7">
      <t>ジッセキ</t>
    </rPh>
    <rPh sb="10" eb="12">
      <t>チュウシュツ</t>
    </rPh>
    <rPh sb="13" eb="15">
      <t>イチラン</t>
    </rPh>
    <rPh sb="16" eb="18">
      <t>カクニン</t>
    </rPh>
    <rPh sb="29" eb="31">
      <t>チュウシュツ</t>
    </rPh>
    <rPh sb="37" eb="39">
      <t>コジン</t>
    </rPh>
    <rPh sb="39" eb="40">
      <t>ベツ</t>
    </rPh>
    <rPh sb="41" eb="43">
      <t>カモク</t>
    </rPh>
    <rPh sb="43" eb="44">
      <t>ベツ</t>
    </rPh>
    <rPh sb="45" eb="47">
      <t>ジギョウ</t>
    </rPh>
    <rPh sb="47" eb="48">
      <t>ベツ</t>
    </rPh>
    <rPh sb="49" eb="50">
      <t>セツ</t>
    </rPh>
    <rPh sb="50" eb="51">
      <t>ベツ</t>
    </rPh>
    <rPh sb="52" eb="53">
      <t>サイ</t>
    </rPh>
    <rPh sb="53" eb="54">
      <t>セツ</t>
    </rPh>
    <rPh sb="54" eb="56">
      <t>ベツトウ</t>
    </rPh>
    <rPh sb="57" eb="60">
      <t>サイチュウシュツ</t>
    </rPh>
    <rPh sb="74" eb="76">
      <t>チュウシュツ</t>
    </rPh>
    <rPh sb="89" eb="91">
      <t>シュツリョク</t>
    </rPh>
    <phoneticPr fontId="2"/>
  </si>
  <si>
    <r>
      <t>生命保険、個人年金等の情報は給与控除分と申告分に分けて管理ができること</t>
    </r>
    <r>
      <rPr>
        <strike/>
        <sz val="11"/>
        <rFont val="ＭＳ Ｐゴシック"/>
        <family val="3"/>
        <charset val="128"/>
      </rPr>
      <t xml:space="preserve">
</t>
    </r>
    <r>
      <rPr>
        <sz val="11"/>
        <rFont val="ＭＳ Ｐゴシック"/>
        <family val="3"/>
        <charset val="128"/>
      </rPr>
      <t>また、給与控除分については年間見込額の集計が可能で、かつ配当金の取り込みを行えること</t>
    </r>
    <r>
      <rPr>
        <strike/>
        <sz val="11"/>
        <rFont val="ＭＳ Ｐゴシック"/>
        <family val="3"/>
        <charset val="128"/>
      </rPr>
      <t xml:space="preserve">
</t>
    </r>
    <r>
      <rPr>
        <sz val="11"/>
        <rFont val="ＭＳ Ｐゴシック"/>
        <family val="3"/>
        <charset val="128"/>
      </rPr>
      <t>なお、入力方法は個人、一覧、Excel取り込みが可能なこと</t>
    </r>
    <rPh sb="0" eb="2">
      <t>セイメイ</t>
    </rPh>
    <rPh sb="2" eb="4">
      <t>ホケン</t>
    </rPh>
    <rPh sb="5" eb="7">
      <t>コジン</t>
    </rPh>
    <rPh sb="7" eb="9">
      <t>ネンキン</t>
    </rPh>
    <rPh sb="9" eb="10">
      <t>トウ</t>
    </rPh>
    <rPh sb="11" eb="13">
      <t>ジョウホウ</t>
    </rPh>
    <rPh sb="14" eb="16">
      <t>キュウヨ</t>
    </rPh>
    <rPh sb="16" eb="18">
      <t>コウジョ</t>
    </rPh>
    <rPh sb="18" eb="19">
      <t>ブン</t>
    </rPh>
    <rPh sb="20" eb="22">
      <t>シンコク</t>
    </rPh>
    <rPh sb="22" eb="23">
      <t>ブン</t>
    </rPh>
    <rPh sb="24" eb="25">
      <t>ワ</t>
    </rPh>
    <rPh sb="27" eb="29">
      <t>カンリ</t>
    </rPh>
    <rPh sb="39" eb="41">
      <t>キュウヨ</t>
    </rPh>
    <rPh sb="41" eb="43">
      <t>コウジョ</t>
    </rPh>
    <rPh sb="43" eb="44">
      <t>ブン</t>
    </rPh>
    <rPh sb="49" eb="51">
      <t>ネンカン</t>
    </rPh>
    <rPh sb="51" eb="53">
      <t>ミコミ</t>
    </rPh>
    <rPh sb="53" eb="54">
      <t>ガク</t>
    </rPh>
    <rPh sb="55" eb="57">
      <t>シュウケイ</t>
    </rPh>
    <rPh sb="58" eb="60">
      <t>カノウ</t>
    </rPh>
    <rPh sb="64" eb="67">
      <t>ハイトウキン</t>
    </rPh>
    <rPh sb="73" eb="74">
      <t>オコナ</t>
    </rPh>
    <rPh sb="82" eb="84">
      <t>ニュウリョク</t>
    </rPh>
    <rPh sb="84" eb="86">
      <t>ホウホウ</t>
    </rPh>
    <rPh sb="87" eb="89">
      <t>コジン</t>
    </rPh>
    <rPh sb="90" eb="92">
      <t>イチラン</t>
    </rPh>
    <rPh sb="98" eb="99">
      <t>ト</t>
    </rPh>
    <rPh sb="100" eb="101">
      <t>コ</t>
    </rPh>
    <rPh sb="103" eb="105">
      <t>カノウ</t>
    </rPh>
    <phoneticPr fontId="2"/>
  </si>
  <si>
    <t>差額改定または12月月例給与に年末調整結果を反映し、所得税を追徴・還付できること</t>
    <rPh sb="0" eb="2">
      <t>サガク</t>
    </rPh>
    <rPh sb="2" eb="4">
      <t>カイテイ</t>
    </rPh>
    <rPh sb="7" eb="10">
      <t>１２ツキ</t>
    </rPh>
    <rPh sb="10" eb="12">
      <t>ゲツレイ</t>
    </rPh>
    <rPh sb="12" eb="14">
      <t>キュウヨ</t>
    </rPh>
    <rPh sb="15" eb="17">
      <t>ネンマツ</t>
    </rPh>
    <rPh sb="17" eb="19">
      <t>チョウセイ</t>
    </rPh>
    <rPh sb="19" eb="21">
      <t>ケッカ</t>
    </rPh>
    <rPh sb="22" eb="24">
      <t>ハンエイ</t>
    </rPh>
    <rPh sb="26" eb="29">
      <t>ショトクゼイ</t>
    </rPh>
    <rPh sb="30" eb="32">
      <t>ツイチョウ</t>
    </rPh>
    <rPh sb="33" eb="35">
      <t>カンプ</t>
    </rPh>
    <phoneticPr fontId="3"/>
  </si>
  <si>
    <t>改定前・後の金額と、差額金額が確認できる帳票を作成できること</t>
    <rPh sb="0" eb="2">
      <t>カイテイ</t>
    </rPh>
    <rPh sb="2" eb="3">
      <t>マエ</t>
    </rPh>
    <rPh sb="4" eb="5">
      <t>ゴ</t>
    </rPh>
    <rPh sb="6" eb="8">
      <t>キンガク</t>
    </rPh>
    <rPh sb="10" eb="12">
      <t>サガク</t>
    </rPh>
    <rPh sb="12" eb="14">
      <t>キンガク</t>
    </rPh>
    <rPh sb="15" eb="17">
      <t>カクニン</t>
    </rPh>
    <rPh sb="20" eb="22">
      <t>チョウヒョウ</t>
    </rPh>
    <rPh sb="23" eb="25">
      <t>サクセイ</t>
    </rPh>
    <phoneticPr fontId="3"/>
  </si>
  <si>
    <r>
      <t>計算後の執行データを職員毎および支出科目・節細節毎の一覧で表示できること</t>
    </r>
    <r>
      <rPr>
        <strike/>
        <sz val="11"/>
        <rFont val="ＭＳ Ｐゴシック"/>
        <family val="3"/>
        <charset val="128"/>
      </rPr>
      <t xml:space="preserve">
</t>
    </r>
    <r>
      <rPr>
        <sz val="11"/>
        <rFont val="ＭＳ Ｐゴシック"/>
        <family val="3"/>
        <charset val="128"/>
      </rPr>
      <t>また、Excelに出力できること</t>
    </r>
    <rPh sb="0" eb="2">
      <t>ケイサン</t>
    </rPh>
    <rPh sb="2" eb="3">
      <t>ゴ</t>
    </rPh>
    <rPh sb="4" eb="6">
      <t>シッコウ</t>
    </rPh>
    <rPh sb="10" eb="12">
      <t>ショクイン</t>
    </rPh>
    <rPh sb="12" eb="13">
      <t>ゴト</t>
    </rPh>
    <rPh sb="16" eb="18">
      <t>シシュツ</t>
    </rPh>
    <rPh sb="18" eb="20">
      <t>カモク</t>
    </rPh>
    <rPh sb="21" eb="22">
      <t>セツ</t>
    </rPh>
    <rPh sb="22" eb="23">
      <t>サイ</t>
    </rPh>
    <rPh sb="23" eb="24">
      <t>セツ</t>
    </rPh>
    <rPh sb="24" eb="25">
      <t>ゴト</t>
    </rPh>
    <rPh sb="26" eb="28">
      <t>イチラン</t>
    </rPh>
    <rPh sb="29" eb="31">
      <t>ヒョウジ</t>
    </rPh>
    <rPh sb="46" eb="48">
      <t>シュツリョク</t>
    </rPh>
    <phoneticPr fontId="3"/>
  </si>
  <si>
    <t>例月で使用している手当・控除等をベースに将来の設定ができること</t>
    <rPh sb="0" eb="2">
      <t>レイゲツ</t>
    </rPh>
    <rPh sb="3" eb="5">
      <t>シヨウ</t>
    </rPh>
    <rPh sb="9" eb="11">
      <t>テア</t>
    </rPh>
    <rPh sb="12" eb="14">
      <t>コウジョ</t>
    </rPh>
    <rPh sb="14" eb="15">
      <t>トウ</t>
    </rPh>
    <rPh sb="20" eb="22">
      <t>ショウライ</t>
    </rPh>
    <rPh sb="23" eb="25">
      <t>セッテイ</t>
    </rPh>
    <phoneticPr fontId="3"/>
  </si>
  <si>
    <t>昇給予定や退職、新規採用者、給与改定を考慮して計算できること</t>
    <rPh sb="0" eb="2">
      <t>ショウキュウ</t>
    </rPh>
    <rPh sb="2" eb="4">
      <t>ヨテイ</t>
    </rPh>
    <rPh sb="5" eb="7">
      <t>タイショク</t>
    </rPh>
    <rPh sb="8" eb="10">
      <t>シンキ</t>
    </rPh>
    <rPh sb="10" eb="12">
      <t>サイヨウ</t>
    </rPh>
    <rPh sb="12" eb="13">
      <t>シャ</t>
    </rPh>
    <rPh sb="14" eb="16">
      <t>キュウヨ</t>
    </rPh>
    <rPh sb="16" eb="18">
      <t>カイテイ</t>
    </rPh>
    <rPh sb="19" eb="21">
      <t>コウリョ</t>
    </rPh>
    <rPh sb="23" eb="25">
      <t>ケイサン</t>
    </rPh>
    <phoneticPr fontId="2"/>
  </si>
  <si>
    <r>
      <t>予算金額の算出シミュレーションで求めたデータを支出科目単位や職員単位で集計できること</t>
    </r>
    <r>
      <rPr>
        <strike/>
        <sz val="11"/>
        <rFont val="ＭＳ Ｐゴシック"/>
        <family val="3"/>
        <charset val="128"/>
      </rPr>
      <t xml:space="preserve">
</t>
    </r>
    <r>
      <rPr>
        <sz val="11"/>
        <rFont val="ＭＳ Ｐゴシック"/>
        <family val="3"/>
        <charset val="128"/>
      </rPr>
      <t>また、Excel出力できること</t>
    </r>
    <rPh sb="16" eb="17">
      <t>モト</t>
    </rPh>
    <rPh sb="23" eb="25">
      <t>シシュツ</t>
    </rPh>
    <rPh sb="25" eb="27">
      <t>カモク</t>
    </rPh>
    <rPh sb="27" eb="29">
      <t>タンイ</t>
    </rPh>
    <rPh sb="30" eb="32">
      <t>ショクイン</t>
    </rPh>
    <rPh sb="32" eb="34">
      <t>タンイ</t>
    </rPh>
    <rPh sb="35" eb="37">
      <t>シュウケイ</t>
    </rPh>
    <rPh sb="51" eb="53">
      <t>シュツリョク</t>
    </rPh>
    <phoneticPr fontId="3"/>
  </si>
  <si>
    <t>予算額をＣＳＶファイル形式で出力できること</t>
    <phoneticPr fontId="2"/>
  </si>
  <si>
    <r>
      <t>給与実態データについては個別、一覧修正ができること</t>
    </r>
    <r>
      <rPr>
        <strike/>
        <sz val="11"/>
        <rFont val="ＭＳ Ｐゴシック"/>
        <family val="3"/>
        <charset val="128"/>
      </rPr>
      <t xml:space="preserve">
</t>
    </r>
    <r>
      <rPr>
        <sz val="11"/>
        <rFont val="ＭＳ Ｐゴシック"/>
        <family val="3"/>
        <charset val="128"/>
      </rPr>
      <t>また、一覧画面よりExcel出力することができ、Excel上で修正したデータを取り込めること</t>
    </r>
    <rPh sb="0" eb="2">
      <t>キュウヨ</t>
    </rPh>
    <rPh sb="2" eb="4">
      <t>ジッタイ</t>
    </rPh>
    <rPh sb="12" eb="14">
      <t>コベツ</t>
    </rPh>
    <rPh sb="15" eb="17">
      <t>イチラン</t>
    </rPh>
    <rPh sb="17" eb="19">
      <t>シュウセイ</t>
    </rPh>
    <rPh sb="29" eb="31">
      <t>イチラン</t>
    </rPh>
    <rPh sb="31" eb="33">
      <t>ガメン</t>
    </rPh>
    <rPh sb="40" eb="42">
      <t>シュツリョク</t>
    </rPh>
    <rPh sb="55" eb="56">
      <t>ジョウ</t>
    </rPh>
    <rPh sb="57" eb="59">
      <t>シュウセイ</t>
    </rPh>
    <rPh sb="65" eb="66">
      <t>ト</t>
    </rPh>
    <rPh sb="67" eb="68">
      <t>コ</t>
    </rPh>
    <phoneticPr fontId="3"/>
  </si>
  <si>
    <t>所属異動は発令情報をもとに各種区分（職種、職務、会計、所属）を一括で更新できること
また、異動対象者を一覧で確認することができ、かつ修正できること</t>
    <rPh sb="0" eb="2">
      <t>ショゾク</t>
    </rPh>
    <rPh sb="2" eb="4">
      <t>イドウ</t>
    </rPh>
    <rPh sb="5" eb="7">
      <t>ハツレイ</t>
    </rPh>
    <rPh sb="7" eb="9">
      <t>ジョウホウ</t>
    </rPh>
    <rPh sb="13" eb="15">
      <t>カクシュ</t>
    </rPh>
    <rPh sb="15" eb="17">
      <t>クブン</t>
    </rPh>
    <rPh sb="18" eb="20">
      <t>ショクシュ</t>
    </rPh>
    <rPh sb="21" eb="23">
      <t>ショクム</t>
    </rPh>
    <rPh sb="24" eb="26">
      <t>カイケイ</t>
    </rPh>
    <rPh sb="27" eb="29">
      <t>ショゾク</t>
    </rPh>
    <rPh sb="31" eb="33">
      <t>イッカツ</t>
    </rPh>
    <rPh sb="34" eb="36">
      <t>コウシン</t>
    </rPh>
    <rPh sb="68" eb="71">
      <t>タイショウシャイチランカクニンシュウセイ</t>
    </rPh>
    <phoneticPr fontId="2"/>
  </si>
  <si>
    <t>画面、帳票毎に個人番号（マイナンバー）の表示・非表示を設定できること</t>
    <rPh sb="0" eb="2">
      <t>ガメン</t>
    </rPh>
    <rPh sb="3" eb="5">
      <t>チョウヒョウ</t>
    </rPh>
    <rPh sb="5" eb="6">
      <t>ゴト</t>
    </rPh>
    <rPh sb="20" eb="22">
      <t>ヒョウジ</t>
    </rPh>
    <rPh sb="23" eb="26">
      <t>ヒヒョウジ</t>
    </rPh>
    <rPh sb="27" eb="29">
      <t>セッテイ</t>
    </rPh>
    <phoneticPr fontId="2"/>
  </si>
  <si>
    <r>
      <t>地域手当については種別毎に率による設定が可能であること</t>
    </r>
    <r>
      <rPr>
        <strike/>
        <sz val="11"/>
        <color indexed="10"/>
        <rFont val="ＭＳ Ｐゴシック"/>
        <family val="3"/>
        <charset val="128"/>
      </rPr>
      <t xml:space="preserve">
</t>
    </r>
    <r>
      <rPr>
        <sz val="11"/>
        <rFont val="ＭＳ Ｐゴシック"/>
        <family val="3"/>
        <charset val="128"/>
      </rPr>
      <t>基礎となる給料や手当額を設定でき、端数処理方法を指定できること</t>
    </r>
    <rPh sb="0" eb="2">
      <t>チイキ</t>
    </rPh>
    <rPh sb="2" eb="4">
      <t>テアテ</t>
    </rPh>
    <rPh sb="9" eb="11">
      <t>シュベツ</t>
    </rPh>
    <rPh sb="11" eb="12">
      <t>ゴト</t>
    </rPh>
    <rPh sb="13" eb="14">
      <t>リツ</t>
    </rPh>
    <rPh sb="17" eb="19">
      <t>セッテイ</t>
    </rPh>
    <rPh sb="20" eb="22">
      <t>カノウ</t>
    </rPh>
    <rPh sb="28" eb="30">
      <t>キソ</t>
    </rPh>
    <rPh sb="33" eb="35">
      <t>キュウリョウ</t>
    </rPh>
    <rPh sb="36" eb="39">
      <t>テアテガク</t>
    </rPh>
    <rPh sb="40" eb="42">
      <t>セッテイ</t>
    </rPh>
    <rPh sb="45" eb="47">
      <t>ハスウ</t>
    </rPh>
    <rPh sb="47" eb="49">
      <t>ショリ</t>
    </rPh>
    <rPh sb="49" eb="51">
      <t>ホウホウ</t>
    </rPh>
    <rPh sb="52" eb="54">
      <t>シテイ</t>
    </rPh>
    <phoneticPr fontId="2"/>
  </si>
  <si>
    <r>
      <t>生命保険、個人年金等の申告分について管理ができること</t>
    </r>
    <r>
      <rPr>
        <strike/>
        <sz val="11"/>
        <color indexed="10"/>
        <rFont val="ＭＳ Ｐゴシック"/>
        <family val="3"/>
        <charset val="128"/>
      </rPr>
      <t xml:space="preserve">
</t>
    </r>
    <r>
      <rPr>
        <sz val="11"/>
        <rFont val="ＭＳ Ｐゴシック"/>
        <family val="3"/>
        <charset val="128"/>
      </rPr>
      <t>また、給与控除分については配当金の管理ができ配当金を差し引いた金額で控除額の算出が行えること</t>
    </r>
    <rPh sb="0" eb="2">
      <t>セイメイ</t>
    </rPh>
    <rPh sb="2" eb="4">
      <t>ホケン</t>
    </rPh>
    <rPh sb="5" eb="7">
      <t>コジン</t>
    </rPh>
    <rPh sb="7" eb="9">
      <t>ネンキン</t>
    </rPh>
    <rPh sb="9" eb="10">
      <t>トウ</t>
    </rPh>
    <rPh sb="11" eb="13">
      <t>シンコク</t>
    </rPh>
    <rPh sb="13" eb="14">
      <t>ブン</t>
    </rPh>
    <rPh sb="18" eb="20">
      <t>カンリ</t>
    </rPh>
    <rPh sb="30" eb="32">
      <t>キュウヨ</t>
    </rPh>
    <rPh sb="32" eb="34">
      <t>コウジョ</t>
    </rPh>
    <rPh sb="34" eb="35">
      <t>ブン</t>
    </rPh>
    <rPh sb="40" eb="43">
      <t>ハイトウキン</t>
    </rPh>
    <rPh sb="44" eb="46">
      <t>カンリ</t>
    </rPh>
    <rPh sb="49" eb="52">
      <t>ハイトウキン</t>
    </rPh>
    <rPh sb="53" eb="54">
      <t>サ</t>
    </rPh>
    <rPh sb="55" eb="56">
      <t>ヒ</t>
    </rPh>
    <rPh sb="58" eb="60">
      <t>キンガク</t>
    </rPh>
    <rPh sb="61" eb="63">
      <t>コウジョ</t>
    </rPh>
    <rPh sb="63" eb="64">
      <t>ガク</t>
    </rPh>
    <rPh sb="65" eb="67">
      <t>サンシュツ</t>
    </rPh>
    <phoneticPr fontId="2"/>
  </si>
  <si>
    <t>基本項目</t>
    <rPh sb="0" eb="2">
      <t>キホン</t>
    </rPh>
    <rPh sb="2" eb="4">
      <t>コウモク</t>
    </rPh>
    <phoneticPr fontId="2"/>
  </si>
  <si>
    <t>組織管理</t>
    <rPh sb="0" eb="2">
      <t>ソシキ</t>
    </rPh>
    <rPh sb="2" eb="4">
      <t>カンリ</t>
    </rPh>
    <phoneticPr fontId="2"/>
  </si>
  <si>
    <t>クライアント/サーバー型又はＷＥＢ方式（クラウド型）及びLGWAN-ASPサービスに対応していること</t>
    <rPh sb="11" eb="12">
      <t>ガタ</t>
    </rPh>
    <rPh sb="12" eb="13">
      <t>マタ</t>
    </rPh>
    <rPh sb="17" eb="19">
      <t>ホウシキ</t>
    </rPh>
    <rPh sb="24" eb="25">
      <t>ガタ</t>
    </rPh>
    <rPh sb="26" eb="27">
      <t>オヨ</t>
    </rPh>
    <rPh sb="42" eb="44">
      <t>タイオウ</t>
    </rPh>
    <phoneticPr fontId="3"/>
  </si>
  <si>
    <t xml:space="preserve">画面上で課、係等の単位で仮の配置状況が確認できること </t>
    <rPh sb="0" eb="2">
      <t>ガメン</t>
    </rPh>
    <rPh sb="7" eb="8">
      <t>トウ</t>
    </rPh>
    <rPh sb="14" eb="16">
      <t>ハイチ</t>
    </rPh>
    <phoneticPr fontId="2"/>
  </si>
  <si>
    <t>異動案で作成したデータのチェックができること</t>
    <rPh sb="0" eb="2">
      <t>イドウ</t>
    </rPh>
    <rPh sb="2" eb="3">
      <t>アン</t>
    </rPh>
    <rPh sb="4" eb="6">
      <t>サクセイ</t>
    </rPh>
    <phoneticPr fontId="2"/>
  </si>
  <si>
    <t>手当管理</t>
    <phoneticPr fontId="2"/>
  </si>
  <si>
    <t>管理職手当については種別毎に定額による支給が可能であること</t>
    <rPh sb="0" eb="2">
      <t>カンリ</t>
    </rPh>
    <rPh sb="2" eb="3">
      <t>ショク</t>
    </rPh>
    <rPh sb="3" eb="5">
      <t>テアテ</t>
    </rPh>
    <rPh sb="10" eb="12">
      <t>シュベツ</t>
    </rPh>
    <rPh sb="12" eb="13">
      <t>ゴト</t>
    </rPh>
    <rPh sb="14" eb="16">
      <t>テイガク</t>
    </rPh>
    <rPh sb="19" eb="21">
      <t>シキュウ</t>
    </rPh>
    <rPh sb="22" eb="24">
      <t>カノウ</t>
    </rPh>
    <phoneticPr fontId="2"/>
  </si>
  <si>
    <t>時間給者の単価は１ヶ月あたり複数対応できること</t>
    <rPh sb="5" eb="7">
      <t>タンカ</t>
    </rPh>
    <rPh sb="10" eb="11">
      <t>ゲツ</t>
    </rPh>
    <rPh sb="14" eb="16">
      <t>フクスウ</t>
    </rPh>
    <rPh sb="16" eb="18">
      <t>タイオウ</t>
    </rPh>
    <phoneticPr fontId="3"/>
  </si>
  <si>
    <t>期末勤勉手当</t>
    <phoneticPr fontId="2"/>
  </si>
  <si>
    <t>その他</t>
    <phoneticPr fontId="2"/>
  </si>
  <si>
    <t>児童手当について例月支給とは別に指定した口座に振り込みができること</t>
    <rPh sb="0" eb="2">
      <t>ジドウ</t>
    </rPh>
    <rPh sb="2" eb="4">
      <t>テアテ</t>
    </rPh>
    <rPh sb="8" eb="10">
      <t>レイゲツ</t>
    </rPh>
    <rPh sb="10" eb="12">
      <t>シキュウ</t>
    </rPh>
    <rPh sb="14" eb="15">
      <t>ベツ</t>
    </rPh>
    <rPh sb="16" eb="18">
      <t>シテイ</t>
    </rPh>
    <rPh sb="20" eb="22">
      <t>コウザ</t>
    </rPh>
    <rPh sb="23" eb="24">
      <t>フ</t>
    </rPh>
    <rPh sb="25" eb="26">
      <t>コ</t>
    </rPh>
    <phoneticPr fontId="2"/>
  </si>
  <si>
    <t>差額改定</t>
    <phoneticPr fontId="2"/>
  </si>
  <si>
    <t>予算編成</t>
    <phoneticPr fontId="2"/>
  </si>
  <si>
    <t>給与明細書をシーラー用紙に出力できること、またはメールで配信できること</t>
    <rPh sb="0" eb="2">
      <t>キュウヨ</t>
    </rPh>
    <rPh sb="2" eb="5">
      <t>メイサイショ</t>
    </rPh>
    <rPh sb="10" eb="12">
      <t>ヨウシ</t>
    </rPh>
    <rPh sb="13" eb="15">
      <t>シュツリョク</t>
    </rPh>
    <rPh sb="28" eb="30">
      <t>ハイシン</t>
    </rPh>
    <phoneticPr fontId="3"/>
  </si>
  <si>
    <t>自動計算された給与の結果に対して、修正を加えることができること。
また、再計算を行っても修正内容はクリアされず、何度も再計算を行っても、正しく結果にも反映されること。</t>
    <rPh sb="2" eb="4">
      <t>ケイサン</t>
    </rPh>
    <rPh sb="7" eb="9">
      <t>キュウヨ</t>
    </rPh>
    <rPh sb="10" eb="12">
      <t>ケッカ</t>
    </rPh>
    <rPh sb="13" eb="14">
      <t>タイ</t>
    </rPh>
    <rPh sb="17" eb="19">
      <t>シュウセイ</t>
    </rPh>
    <rPh sb="20" eb="21">
      <t>クワ</t>
    </rPh>
    <rPh sb="36" eb="39">
      <t>サイケイサン</t>
    </rPh>
    <rPh sb="40" eb="41">
      <t>オコナ</t>
    </rPh>
    <rPh sb="44" eb="46">
      <t>シュウセイ</t>
    </rPh>
    <rPh sb="46" eb="48">
      <t>ナイヨウ</t>
    </rPh>
    <rPh sb="56" eb="58">
      <t>ナンド</t>
    </rPh>
    <rPh sb="59" eb="62">
      <t>サイケイサン</t>
    </rPh>
    <rPh sb="63" eb="64">
      <t>オコナ</t>
    </rPh>
    <rPh sb="68" eb="69">
      <t>タダ</t>
    </rPh>
    <rPh sb="71" eb="73">
      <t>ケッカ</t>
    </rPh>
    <rPh sb="75" eb="77">
      <t>ハンエイ</t>
    </rPh>
    <phoneticPr fontId="3"/>
  </si>
  <si>
    <t>財務会計システムに対して、インターフェースを行う機能を有すること</t>
    <rPh sb="0" eb="2">
      <t>ザイム</t>
    </rPh>
    <rPh sb="2" eb="4">
      <t>カイケイ</t>
    </rPh>
    <rPh sb="9" eb="10">
      <t>タイ</t>
    </rPh>
    <rPh sb="22" eb="23">
      <t>オコナ</t>
    </rPh>
    <rPh sb="24" eb="26">
      <t>キノウ</t>
    </rPh>
    <rPh sb="27" eb="28">
      <t>ユウ</t>
    </rPh>
    <phoneticPr fontId="3"/>
  </si>
  <si>
    <t>年調の過不足額の支給は、当年末月例に含んで支給、差額に含んで支給、翌年１月の月例に含んで支給、単独で支給のいずれかを選択できること</t>
    <rPh sb="0" eb="2">
      <t>ネンチョウ</t>
    </rPh>
    <rPh sb="3" eb="6">
      <t>カブソク</t>
    </rPh>
    <rPh sb="6" eb="7">
      <t>ガク</t>
    </rPh>
    <rPh sb="8" eb="10">
      <t>シキュウ</t>
    </rPh>
    <rPh sb="12" eb="13">
      <t>ア</t>
    </rPh>
    <rPh sb="13" eb="15">
      <t>ネンマツ</t>
    </rPh>
    <rPh sb="15" eb="17">
      <t>ゲツレイ</t>
    </rPh>
    <rPh sb="18" eb="19">
      <t>フク</t>
    </rPh>
    <rPh sb="21" eb="23">
      <t>シキュウ</t>
    </rPh>
    <rPh sb="24" eb="26">
      <t>サガク</t>
    </rPh>
    <rPh sb="27" eb="28">
      <t>フク</t>
    </rPh>
    <rPh sb="30" eb="32">
      <t>シキュウ</t>
    </rPh>
    <rPh sb="33" eb="35">
      <t>ヨクネン</t>
    </rPh>
    <rPh sb="36" eb="37">
      <t>ツキ</t>
    </rPh>
    <rPh sb="38" eb="40">
      <t>ゲツレイ</t>
    </rPh>
    <rPh sb="41" eb="42">
      <t>フク</t>
    </rPh>
    <rPh sb="44" eb="46">
      <t>シキュウ</t>
    </rPh>
    <rPh sb="47" eb="49">
      <t>タンドク</t>
    </rPh>
    <rPh sb="50" eb="52">
      <t>シキュウ</t>
    </rPh>
    <rPh sb="58" eb="60">
      <t>センタク</t>
    </rPh>
    <phoneticPr fontId="3"/>
  </si>
  <si>
    <t>給与改定による遡及差額を、遡及期間全ての支給、控除、人件費集計額を対象として計算処理ができること</t>
    <rPh sb="0" eb="2">
      <t>キュウヨ</t>
    </rPh>
    <rPh sb="2" eb="4">
      <t>カイテイ</t>
    </rPh>
    <rPh sb="7" eb="9">
      <t>ソキュウ</t>
    </rPh>
    <rPh sb="9" eb="11">
      <t>サガク</t>
    </rPh>
    <rPh sb="13" eb="15">
      <t>ソキュウ</t>
    </rPh>
    <rPh sb="15" eb="17">
      <t>キカン</t>
    </rPh>
    <rPh sb="17" eb="18">
      <t>スベ</t>
    </rPh>
    <rPh sb="20" eb="22">
      <t>シキュウ</t>
    </rPh>
    <rPh sb="23" eb="25">
      <t>コウジョ</t>
    </rPh>
    <rPh sb="26" eb="29">
      <t>ジンケンヒ</t>
    </rPh>
    <rPh sb="29" eb="31">
      <t>シュウケイ</t>
    </rPh>
    <rPh sb="31" eb="32">
      <t>ガク</t>
    </rPh>
    <rPh sb="33" eb="35">
      <t>タイショウ</t>
    </rPh>
    <rPh sb="38" eb="40">
      <t>ケイサン</t>
    </rPh>
    <rPh sb="40" eb="42">
      <t>ショリ</t>
    </rPh>
    <phoneticPr fontId="3"/>
  </si>
  <si>
    <t xml:space="preserve">定員管理調査に必要な各種資料の作成ができること  </t>
    <rPh sb="0" eb="2">
      <t>テイイン</t>
    </rPh>
    <rPh sb="2" eb="4">
      <t>カンリ</t>
    </rPh>
    <rPh sb="4" eb="6">
      <t>チョウサ</t>
    </rPh>
    <rPh sb="7" eb="9">
      <t>ヒツヨウ</t>
    </rPh>
    <rPh sb="10" eb="12">
      <t>カクシュ</t>
    </rPh>
    <rPh sb="12" eb="14">
      <t>シリョウ</t>
    </rPh>
    <rPh sb="15" eb="17">
      <t>サクセイ</t>
    </rPh>
    <phoneticPr fontId="2"/>
  </si>
  <si>
    <t>給与実態調査に必要な各種資料の作成ができること</t>
    <rPh sb="0" eb="2">
      <t>キュウヨ</t>
    </rPh>
    <rPh sb="2" eb="4">
      <t>ジッタイ</t>
    </rPh>
    <rPh sb="4" eb="6">
      <t>チョウサ</t>
    </rPh>
    <rPh sb="7" eb="9">
      <t>ヒツヨウ</t>
    </rPh>
    <rPh sb="10" eb="12">
      <t>カクシュ</t>
    </rPh>
    <rPh sb="12" eb="14">
      <t>シリョウ</t>
    </rPh>
    <rPh sb="15" eb="17">
      <t>サクセイ</t>
    </rPh>
    <phoneticPr fontId="3"/>
  </si>
  <si>
    <t>基幹統計時に必要な情報を管理し、資料の作成ができること</t>
    <rPh sb="0" eb="2">
      <t>キカン</t>
    </rPh>
    <rPh sb="2" eb="5">
      <t>トウケイジ</t>
    </rPh>
    <rPh sb="6" eb="8">
      <t>ヒツヨウ</t>
    </rPh>
    <rPh sb="9" eb="11">
      <t>ジョウホウ</t>
    </rPh>
    <rPh sb="12" eb="14">
      <t>カンリ</t>
    </rPh>
    <rPh sb="16" eb="18">
      <t>シリョウ</t>
    </rPh>
    <rPh sb="19" eb="21">
      <t>サクセイ</t>
    </rPh>
    <phoneticPr fontId="2"/>
  </si>
  <si>
    <t>令和4年10月1日施行の短時間労働者に対して、公務員共済の短期給付を適用する改正に改修費用をかけることなく対応できること</t>
    <rPh sb="0" eb="2">
      <t>レイワ</t>
    </rPh>
    <rPh sb="3" eb="4">
      <t>ネン</t>
    </rPh>
    <rPh sb="6" eb="7">
      <t>ツキ</t>
    </rPh>
    <rPh sb="8" eb="9">
      <t>ヒ</t>
    </rPh>
    <rPh sb="9" eb="11">
      <t>シコウ</t>
    </rPh>
    <rPh sb="12" eb="15">
      <t>タンジカン</t>
    </rPh>
    <rPh sb="15" eb="18">
      <t>ロウドウシャ</t>
    </rPh>
    <rPh sb="19" eb="20">
      <t>タイ</t>
    </rPh>
    <rPh sb="23" eb="26">
      <t>コウムイン</t>
    </rPh>
    <rPh sb="26" eb="28">
      <t>キョウサイ</t>
    </rPh>
    <rPh sb="29" eb="31">
      <t>タンキ</t>
    </rPh>
    <rPh sb="31" eb="33">
      <t>キュウフ</t>
    </rPh>
    <rPh sb="34" eb="36">
      <t>テキヨウ</t>
    </rPh>
    <rPh sb="38" eb="40">
      <t>カイセイ</t>
    </rPh>
    <rPh sb="41" eb="43">
      <t>カイシュウ</t>
    </rPh>
    <rPh sb="43" eb="45">
      <t>ヒヨウ</t>
    </rPh>
    <rPh sb="53" eb="55">
      <t>タイオウ</t>
    </rPh>
    <phoneticPr fontId="2"/>
  </si>
  <si>
    <t>共済・社会保険の切替が容易にできること</t>
    <rPh sb="0" eb="2">
      <t>キョウサイ</t>
    </rPh>
    <rPh sb="3" eb="5">
      <t>シャカイ</t>
    </rPh>
    <rPh sb="5" eb="7">
      <t>ホケン</t>
    </rPh>
    <rPh sb="8" eb="10">
      <t>キリカエ</t>
    </rPh>
    <rPh sb="11" eb="13">
      <t>ヨウイ</t>
    </rPh>
    <phoneticPr fontId="2"/>
  </si>
  <si>
    <r>
      <rPr>
        <b/>
        <sz val="11"/>
        <rFont val="ＭＳ Ｐゴシック"/>
        <family val="3"/>
        <charset val="128"/>
      </rPr>
      <t>【機能要求】</t>
    </r>
    <r>
      <rPr>
        <sz val="11"/>
        <rFont val="ＭＳ Ｐゴシック"/>
        <family val="3"/>
        <charset val="128"/>
      </rPr>
      <t xml:space="preserve">
○ ： 要求機能として必須である。（必須要件）　　　　　　　　　　　
△ ： 必須でないがあれば便利である。　（希望要件）
</t>
    </r>
    <r>
      <rPr>
        <b/>
        <sz val="11"/>
        <rFont val="ＭＳ Ｐゴシック"/>
        <family val="3"/>
        <charset val="128"/>
      </rPr>
      <t xml:space="preserve">
【デモ希望】
</t>
    </r>
    <r>
      <rPr>
        <sz val="11"/>
        <rFont val="ＭＳ Ｐゴシック"/>
        <family val="3"/>
        <charset val="128"/>
      </rPr>
      <t xml:space="preserve">○ ： 「○」と記載した機能について、時間内に全て実施すること。デモ希望項目がパッケージ標準でない場合で代替機能がある場合は、時間内に可能であればその機能も実施すること。
</t>
    </r>
    <r>
      <rPr>
        <b/>
        <sz val="11"/>
        <rFont val="ＭＳ Ｐゴシック"/>
        <family val="3"/>
        <charset val="128"/>
      </rPr>
      <t>【事業者回答】</t>
    </r>
    <r>
      <rPr>
        <sz val="11"/>
        <rFont val="ＭＳ Ｐゴシック"/>
        <family val="3"/>
        <charset val="128"/>
      </rPr>
      <t xml:space="preserve">
◎ ： 標準パッケージで対応可能（OEM 製品の場合は、特記事項欄に開発元を記入すること）
○ ： 代替案の提示（代替案については、特記事項欄に具体的に記入すること）
△ ： 標準パッケージの有償カスタマイズで対応可能（OEM 製品の場合は、特記事項欄に開発元を記入すること）
　　　必須要件の場合は見積に費用を含めること。希望要件の場合は見積に費用を含めず、概算費用を別紙書面により提出すること。
× ： 対応不可
</t>
    </r>
    <r>
      <rPr>
        <b/>
        <sz val="11"/>
        <rFont val="ＭＳ Ｐゴシック"/>
        <family val="3"/>
        <charset val="128"/>
      </rPr>
      <t>【カスタマイズ費用】</t>
    </r>
    <r>
      <rPr>
        <sz val="11"/>
        <rFont val="ＭＳ Ｐゴシック"/>
        <family val="3"/>
        <charset val="128"/>
      </rPr>
      <t xml:space="preserve">
 必須要件のカスタマイズに係る費用を記入すること。
</t>
    </r>
    <r>
      <rPr>
        <b/>
        <sz val="11"/>
        <rFont val="ＭＳ Ｐゴシック"/>
        <family val="3"/>
        <charset val="128"/>
      </rPr>
      <t>【特記事項欄】</t>
    </r>
    <r>
      <rPr>
        <sz val="11"/>
        <rFont val="ＭＳ Ｐゴシック"/>
        <family val="3"/>
        <charset val="128"/>
      </rPr>
      <t xml:space="preserve">
必要に応じて記入すること。</t>
    </r>
    <rPh sb="18" eb="20">
      <t>ヒッス</t>
    </rPh>
    <rPh sb="27" eb="29">
      <t>ヨウケン</t>
    </rPh>
    <rPh sb="63" eb="65">
      <t>キボウ</t>
    </rPh>
    <rPh sb="65" eb="67">
      <t>ヨウケン</t>
    </rPh>
    <phoneticPr fontId="2"/>
  </si>
  <si>
    <t>・性別、生年月日、婚姻、メールアドレスの管理ができること</t>
    <rPh sb="1" eb="3">
      <t>セイベツ</t>
    </rPh>
    <rPh sb="4" eb="8">
      <t>セイネンガッピ</t>
    </rPh>
    <rPh sb="9" eb="11">
      <t>コンイン</t>
    </rPh>
    <rPh sb="20" eb="22">
      <t>カンリ</t>
    </rPh>
    <phoneticPr fontId="2"/>
  </si>
  <si>
    <t>・住所、連絡先の管理ができ変更履歴を持つことができること</t>
    <rPh sb="1" eb="3">
      <t>ジュウショ</t>
    </rPh>
    <rPh sb="4" eb="7">
      <t>レンラクサキ</t>
    </rPh>
    <rPh sb="8" eb="10">
      <t>カンリ</t>
    </rPh>
    <rPh sb="13" eb="15">
      <t>ヘンコウ</t>
    </rPh>
    <rPh sb="15" eb="17">
      <t>リレキ</t>
    </rPh>
    <rPh sb="18" eb="19">
      <t>モ</t>
    </rPh>
    <phoneticPr fontId="2"/>
  </si>
  <si>
    <t>・身分履歴情報が管理できること</t>
    <rPh sb="1" eb="3">
      <t>ミブン</t>
    </rPh>
    <rPh sb="3" eb="5">
      <t>リレキ</t>
    </rPh>
    <rPh sb="8" eb="10">
      <t>カンリ</t>
    </rPh>
    <phoneticPr fontId="2"/>
  </si>
  <si>
    <t>・部署異動履歴情報が管理できること</t>
    <rPh sb="1" eb="3">
      <t>ブショ</t>
    </rPh>
    <rPh sb="3" eb="5">
      <t>イドウ</t>
    </rPh>
    <rPh sb="10" eb="12">
      <t>カンリ</t>
    </rPh>
    <phoneticPr fontId="2"/>
  </si>
  <si>
    <t>・職名異動履歴情報が管理できること</t>
    <phoneticPr fontId="2"/>
  </si>
  <si>
    <t>・兼務履歴情報が管理できること</t>
    <rPh sb="3" eb="5">
      <t>リレキ</t>
    </rPh>
    <rPh sb="8" eb="10">
      <t>カンリ</t>
    </rPh>
    <phoneticPr fontId="2"/>
  </si>
  <si>
    <t>・出向履歴情報が管理できること</t>
    <rPh sb="1" eb="3">
      <t>シュッコウ</t>
    </rPh>
    <phoneticPr fontId="2"/>
  </si>
  <si>
    <t>・派遣履歴情報が管理できること</t>
    <rPh sb="1" eb="3">
      <t>ハケン</t>
    </rPh>
    <phoneticPr fontId="2"/>
  </si>
  <si>
    <t>・階級履歴情報が管理できること</t>
    <rPh sb="1" eb="3">
      <t>カイキュウ</t>
    </rPh>
    <phoneticPr fontId="2"/>
  </si>
  <si>
    <t>・処分履歴情報が管理できること</t>
    <rPh sb="1" eb="3">
      <t>ショブン</t>
    </rPh>
    <rPh sb="3" eb="5">
      <t>リレキ</t>
    </rPh>
    <phoneticPr fontId="2"/>
  </si>
  <si>
    <t>・現給保障額、保障調整基本額が管理できること</t>
    <rPh sb="1" eb="2">
      <t>ゲン</t>
    </rPh>
    <rPh sb="2" eb="3">
      <t>キュウ</t>
    </rPh>
    <rPh sb="3" eb="5">
      <t>ホショウ</t>
    </rPh>
    <rPh sb="5" eb="6">
      <t>ガク</t>
    </rPh>
    <rPh sb="7" eb="9">
      <t>ホショウ</t>
    </rPh>
    <rPh sb="9" eb="11">
      <t>チョウセイ</t>
    </rPh>
    <rPh sb="11" eb="13">
      <t>キホン</t>
    </rPh>
    <rPh sb="13" eb="14">
      <t>ガク</t>
    </rPh>
    <rPh sb="15" eb="17">
      <t>カンリ</t>
    </rPh>
    <phoneticPr fontId="2"/>
  </si>
  <si>
    <t>・学歴情報が管理できること</t>
    <phoneticPr fontId="2"/>
  </si>
  <si>
    <t>・家族情報が管理できること</t>
    <phoneticPr fontId="2"/>
  </si>
  <si>
    <t>・縁故情報が管理でき、片方の入力で双方向の設定ができること</t>
    <rPh sb="1" eb="3">
      <t>エンコ</t>
    </rPh>
    <rPh sb="21" eb="23">
      <t>セッテイ</t>
    </rPh>
    <phoneticPr fontId="2"/>
  </si>
  <si>
    <t>・障害者情報が管理できること</t>
    <phoneticPr fontId="2"/>
  </si>
  <si>
    <t>・意向調査情報が管理できること</t>
    <rPh sb="1" eb="3">
      <t>イコウ</t>
    </rPh>
    <rPh sb="3" eb="5">
      <t>チョウサ</t>
    </rPh>
    <rPh sb="5" eb="7">
      <t>ジョウホウ</t>
    </rPh>
    <rPh sb="8" eb="10">
      <t>カンリ</t>
    </rPh>
    <phoneticPr fontId="2"/>
  </si>
  <si>
    <t>・健康診断情報が管理できること</t>
    <rPh sb="1" eb="3">
      <t>ケンコウ</t>
    </rPh>
    <rPh sb="3" eb="5">
      <t>シンダン</t>
    </rPh>
    <rPh sb="5" eb="7">
      <t>ジョウホウ</t>
    </rPh>
    <phoneticPr fontId="2"/>
  </si>
  <si>
    <t>・人事評価結果情報が管理できること</t>
    <rPh sb="1" eb="3">
      <t>ジンジ</t>
    </rPh>
    <rPh sb="3" eb="5">
      <t>ヒョウカ</t>
    </rPh>
    <rPh sb="5" eb="7">
      <t>ケッカ</t>
    </rPh>
    <rPh sb="7" eb="9">
      <t>ジョウホウ</t>
    </rPh>
    <rPh sb="10" eb="12">
      <t>カンリ</t>
    </rPh>
    <phoneticPr fontId="2"/>
  </si>
  <si>
    <t>給料表の管理ができること</t>
    <rPh sb="0" eb="2">
      <t>キュウリョウ</t>
    </rPh>
    <rPh sb="2" eb="3">
      <t>ヒョウ</t>
    </rPh>
    <rPh sb="4" eb="6">
      <t>カンリ</t>
    </rPh>
    <phoneticPr fontId="3"/>
  </si>
  <si>
    <t>所属異動の発令について、所属通算できること</t>
    <rPh sb="0" eb="2">
      <t>ショゾク</t>
    </rPh>
    <rPh sb="2" eb="4">
      <t>イドウ</t>
    </rPh>
    <rPh sb="5" eb="7">
      <t>ハツレイ</t>
    </rPh>
    <rPh sb="12" eb="14">
      <t>ショゾク</t>
    </rPh>
    <rPh sb="14" eb="16">
      <t>ツウサン</t>
    </rPh>
    <phoneticPr fontId="2"/>
  </si>
  <si>
    <t>任用通知書が作成できること</t>
    <rPh sb="0" eb="2">
      <t>ニンヨウ</t>
    </rPh>
    <rPh sb="2" eb="4">
      <t>ツウチ</t>
    </rPh>
    <rPh sb="4" eb="5">
      <t>ショ</t>
    </rPh>
    <rPh sb="6" eb="8">
      <t>サクセイ</t>
    </rPh>
    <phoneticPr fontId="2"/>
  </si>
  <si>
    <t>職員毎の所得税計算基礎情報を管理できること</t>
    <rPh sb="0" eb="2">
      <t>ショクイン</t>
    </rPh>
    <rPh sb="2" eb="3">
      <t>ゴト</t>
    </rPh>
    <rPh sb="4" eb="7">
      <t>ショトクゼイ</t>
    </rPh>
    <rPh sb="7" eb="9">
      <t>ケイサン</t>
    </rPh>
    <rPh sb="9" eb="11">
      <t>キソ</t>
    </rPh>
    <rPh sb="11" eb="13">
      <t>ジョウホウ</t>
    </rPh>
    <rPh sb="14" eb="16">
      <t>カンリ</t>
    </rPh>
    <phoneticPr fontId="2"/>
  </si>
  <si>
    <t>時間外・夜間勤務・休日勤務・日額特勤・管理職特別勤務の時間や回数をExcelから取り込めること</t>
    <rPh sb="0" eb="3">
      <t>ジカンガイ</t>
    </rPh>
    <rPh sb="4" eb="6">
      <t>ヤカン</t>
    </rPh>
    <rPh sb="6" eb="8">
      <t>キンム</t>
    </rPh>
    <rPh sb="9" eb="11">
      <t>キュウジツ</t>
    </rPh>
    <rPh sb="11" eb="13">
      <t>キンム</t>
    </rPh>
    <rPh sb="14" eb="16">
      <t>ニチガク</t>
    </rPh>
    <rPh sb="16" eb="17">
      <t>トッキン</t>
    </rPh>
    <rPh sb="17" eb="18">
      <t>キン</t>
    </rPh>
    <rPh sb="19" eb="21">
      <t>カンリ</t>
    </rPh>
    <rPh sb="21" eb="22">
      <t>ショク</t>
    </rPh>
    <rPh sb="22" eb="24">
      <t>トクベツキ</t>
    </rPh>
    <rPh sb="24" eb="26">
      <t>キンム</t>
    </rPh>
    <rPh sb="27" eb="29">
      <t>ジカン</t>
    </rPh>
    <rPh sb="30" eb="32">
      <t>カイスウ</t>
    </rPh>
    <rPh sb="40" eb="41">
      <t>ト</t>
    </rPh>
    <rPh sb="42" eb="43">
      <t>コ</t>
    </rPh>
    <phoneticPr fontId="3"/>
  </si>
  <si>
    <t>時間給者の時間を履歴管理でき、実績に基づいて計算できること</t>
    <rPh sb="5" eb="7">
      <t>ジカン</t>
    </rPh>
    <rPh sb="8" eb="10">
      <t>リレキ</t>
    </rPh>
    <rPh sb="10" eb="12">
      <t>カンリ</t>
    </rPh>
    <rPh sb="15" eb="17">
      <t>ジッセキ</t>
    </rPh>
    <rPh sb="18" eb="19">
      <t>モト</t>
    </rPh>
    <rPh sb="22" eb="24">
      <t>ケイサン</t>
    </rPh>
    <phoneticPr fontId="3"/>
  </si>
  <si>
    <t>所属毎に給与の支出科目が管理できること</t>
    <rPh sb="0" eb="2">
      <t>ショゾク</t>
    </rPh>
    <rPh sb="2" eb="3">
      <t>ゴト</t>
    </rPh>
    <rPh sb="4" eb="6">
      <t>キュウヨ</t>
    </rPh>
    <rPh sb="7" eb="9">
      <t>シシュツ</t>
    </rPh>
    <rPh sb="9" eb="11">
      <t>カモク</t>
    </rPh>
    <rPh sb="12" eb="14">
      <t>カンリ</t>
    </rPh>
    <phoneticPr fontId="2"/>
  </si>
  <si>
    <t>職員毎に給与の支出科目が管理できること</t>
    <rPh sb="0" eb="2">
      <t>ショクイン</t>
    </rPh>
    <rPh sb="2" eb="3">
      <t>ゴト</t>
    </rPh>
    <rPh sb="4" eb="6">
      <t>キュウヨ</t>
    </rPh>
    <rPh sb="7" eb="9">
      <t>シシュツ</t>
    </rPh>
    <rPh sb="9" eb="11">
      <t>カモク</t>
    </rPh>
    <rPh sb="12" eb="14">
      <t>カンリ</t>
    </rPh>
    <phoneticPr fontId="2"/>
  </si>
  <si>
    <t>月給者、時給者の管理及び、計算処理ができること</t>
    <rPh sb="0" eb="2">
      <t>ゲッキュウ</t>
    </rPh>
    <rPh sb="2" eb="3">
      <t>シャ</t>
    </rPh>
    <rPh sb="4" eb="6">
      <t>ジキュウ</t>
    </rPh>
    <rPh sb="6" eb="7">
      <t>シャ</t>
    </rPh>
    <rPh sb="8" eb="10">
      <t>カンリ</t>
    </rPh>
    <rPh sb="10" eb="11">
      <t>オヨ</t>
    </rPh>
    <rPh sb="13" eb="15">
      <t>ケイサン</t>
    </rPh>
    <rPh sb="15" eb="17">
      <t>ショリ</t>
    </rPh>
    <phoneticPr fontId="2"/>
  </si>
  <si>
    <t>常勤職員と同等の給料表を用いて給料・報酬額を決定できること
また、時給者は月額からの換算（時間額の算出）ができること</t>
    <rPh sb="5" eb="7">
      <t>ドウトウ</t>
    </rPh>
    <rPh sb="42" eb="44">
      <t>カンサン</t>
    </rPh>
    <rPh sb="49" eb="51">
      <t>サンシュツ</t>
    </rPh>
    <phoneticPr fontId="3"/>
  </si>
  <si>
    <t>通勤手当は月額支給のほかに以下の計算ができること</t>
    <rPh sb="0" eb="2">
      <t>ツウキン</t>
    </rPh>
    <rPh sb="2" eb="4">
      <t>テアテ</t>
    </rPh>
    <rPh sb="5" eb="7">
      <t>ゲツガク</t>
    </rPh>
    <rPh sb="7" eb="9">
      <t>シキュウ</t>
    </rPh>
    <rPh sb="13" eb="15">
      <t>イカ</t>
    </rPh>
    <rPh sb="16" eb="18">
      <t>ケイサン</t>
    </rPh>
    <phoneticPr fontId="2"/>
  </si>
  <si>
    <t>時給者の期末手当の基礎額が、それぞれの職員に定められている週の所定労働時間×52週÷12月で算出できること</t>
    <rPh sb="19" eb="21">
      <t>ショクイン</t>
    </rPh>
    <rPh sb="22" eb="23">
      <t>サダ</t>
    </rPh>
    <rPh sb="29" eb="30">
      <t>シュウ</t>
    </rPh>
    <rPh sb="31" eb="33">
      <t>ショテイ</t>
    </rPh>
    <rPh sb="33" eb="35">
      <t>ロウドウ</t>
    </rPh>
    <rPh sb="35" eb="37">
      <t>ジカン</t>
    </rPh>
    <rPh sb="40" eb="41">
      <t>シュウ</t>
    </rPh>
    <rPh sb="44" eb="45">
      <t>ツキ</t>
    </rPh>
    <rPh sb="46" eb="48">
      <t>サンシュツ</t>
    </rPh>
    <phoneticPr fontId="2"/>
  </si>
  <si>
    <t>給与の支給について、フルタイムは当月払い、パートタイムは翌月払いができること</t>
    <rPh sb="0" eb="2">
      <t>キュウヨ</t>
    </rPh>
    <rPh sb="3" eb="5">
      <t>シキュウ</t>
    </rPh>
    <rPh sb="16" eb="18">
      <t>トウゲツ</t>
    </rPh>
    <rPh sb="18" eb="19">
      <t>バラ</t>
    </rPh>
    <rPh sb="28" eb="30">
      <t>ヨクゲツ</t>
    </rPh>
    <rPh sb="30" eb="31">
      <t>ハラ</t>
    </rPh>
    <phoneticPr fontId="2"/>
  </si>
  <si>
    <t>・被保険者資格喪失届（社会保険関係）</t>
    <rPh sb="7" eb="9">
      <t>ソウシツ</t>
    </rPh>
    <rPh sb="11" eb="13">
      <t>シャカイ</t>
    </rPh>
    <rPh sb="13" eb="15">
      <t>ホケン</t>
    </rPh>
    <rPh sb="15" eb="17">
      <t>カンケイ</t>
    </rPh>
    <phoneticPr fontId="2"/>
  </si>
  <si>
    <t>　　・勤務日数が週5日未満の者は、常勤職員に定められている距離に応じた通勤手当額に、1
　　　週間の勤務日数を5で除した率を乗じて算出</t>
    <rPh sb="3" eb="5">
      <t>キンム</t>
    </rPh>
    <rPh sb="5" eb="7">
      <t>ニッスウ</t>
    </rPh>
    <rPh sb="8" eb="9">
      <t>シュウ</t>
    </rPh>
    <rPh sb="10" eb="11">
      <t>ニチ</t>
    </rPh>
    <rPh sb="11" eb="13">
      <t>ミマン</t>
    </rPh>
    <rPh sb="14" eb="15">
      <t>モノ</t>
    </rPh>
    <rPh sb="17" eb="19">
      <t>ジョウキン</t>
    </rPh>
    <rPh sb="19" eb="21">
      <t>ショクイン</t>
    </rPh>
    <rPh sb="22" eb="23">
      <t>サダ</t>
    </rPh>
    <rPh sb="29" eb="31">
      <t>キョリ</t>
    </rPh>
    <rPh sb="32" eb="33">
      <t>オウ</t>
    </rPh>
    <rPh sb="35" eb="37">
      <t>ツウキン</t>
    </rPh>
    <rPh sb="37" eb="39">
      <t>テアテ</t>
    </rPh>
    <rPh sb="39" eb="40">
      <t>ガク</t>
    </rPh>
    <rPh sb="47" eb="49">
      <t>シュウカン</t>
    </rPh>
    <rPh sb="50" eb="52">
      <t>キンム</t>
    </rPh>
    <rPh sb="52" eb="53">
      <t>ビ</t>
    </rPh>
    <rPh sb="53" eb="54">
      <t>カズ</t>
    </rPh>
    <rPh sb="57" eb="58">
      <t>ジョ</t>
    </rPh>
    <rPh sb="60" eb="61">
      <t>リツ</t>
    </rPh>
    <rPh sb="62" eb="63">
      <t>ジョウ</t>
    </rPh>
    <rPh sb="65" eb="67">
      <t>サンシュツ</t>
    </rPh>
    <phoneticPr fontId="2"/>
  </si>
  <si>
    <t>　　・勤務日数が月単位で定めている者は、常勤職員に定められている距離に応じた通勤手当
　　　額に、1ヶ月の勤務日数を20で除した率を乗じて算出</t>
    <rPh sb="3" eb="5">
      <t>キンム</t>
    </rPh>
    <rPh sb="5" eb="7">
      <t>ニッスウ</t>
    </rPh>
    <rPh sb="8" eb="11">
      <t>ツキタンイ</t>
    </rPh>
    <rPh sb="12" eb="13">
      <t>サダ</t>
    </rPh>
    <rPh sb="17" eb="18">
      <t>モノ</t>
    </rPh>
    <rPh sb="51" eb="52">
      <t>ゲツ</t>
    </rPh>
    <rPh sb="53" eb="55">
      <t>キンム</t>
    </rPh>
    <rPh sb="55" eb="57">
      <t>ニッスウ</t>
    </rPh>
    <rPh sb="61" eb="62">
      <t>ジョ</t>
    </rPh>
    <rPh sb="64" eb="65">
      <t>リツ</t>
    </rPh>
    <rPh sb="66" eb="67">
      <t>ジョウ</t>
    </rPh>
    <rPh sb="69" eb="71">
      <t>サンシュツ</t>
    </rPh>
    <phoneticPr fontId="2"/>
  </si>
  <si>
    <t>階層を自由に設定でき、７階層以上にも対応可能であること</t>
    <rPh sb="0" eb="2">
      <t>カイソウ</t>
    </rPh>
    <rPh sb="3" eb="5">
      <t>ジユウ</t>
    </rPh>
    <rPh sb="6" eb="8">
      <t>セッテイ</t>
    </rPh>
    <rPh sb="12" eb="14">
      <t>カイソウ</t>
    </rPh>
    <rPh sb="14" eb="16">
      <t>イジョウ</t>
    </rPh>
    <rPh sb="18" eb="20">
      <t>タイオウ</t>
    </rPh>
    <rPh sb="20" eb="22">
      <t>カノウ</t>
    </rPh>
    <phoneticPr fontId="2"/>
  </si>
  <si>
    <t>△</t>
    <phoneticPr fontId="2"/>
  </si>
  <si>
    <t>○</t>
    <phoneticPr fontId="2"/>
  </si>
  <si>
    <t>源泉徴収票を紙媒体だけでなく、メール配信できること</t>
    <rPh sb="0" eb="2">
      <t>ゲンセン</t>
    </rPh>
    <rPh sb="2" eb="5">
      <t>チョウシュウヒョウ</t>
    </rPh>
    <rPh sb="6" eb="7">
      <t>カミ</t>
    </rPh>
    <rPh sb="7" eb="9">
      <t>バイタイ</t>
    </rPh>
    <phoneticPr fontId="2"/>
  </si>
  <si>
    <t>給与控除分をExcelから取り込んだ後、そのデータが反映された保険料控除申告書を印刷できること</t>
    <rPh sb="0" eb="2">
      <t>キュウヨ</t>
    </rPh>
    <rPh sb="2" eb="4">
      <t>コウジョ</t>
    </rPh>
    <rPh sb="4" eb="5">
      <t>ワ</t>
    </rPh>
    <rPh sb="13" eb="14">
      <t>ト</t>
    </rPh>
    <rPh sb="15" eb="16">
      <t>コ</t>
    </rPh>
    <rPh sb="18" eb="19">
      <t>アト</t>
    </rPh>
    <rPh sb="26" eb="28">
      <t>ハンエイ</t>
    </rPh>
    <rPh sb="31" eb="34">
      <t>ホケンリョウ</t>
    </rPh>
    <rPh sb="34" eb="36">
      <t>コウジョ</t>
    </rPh>
    <rPh sb="36" eb="39">
      <t>シンコクショ</t>
    </rPh>
    <rPh sb="40" eb="42">
      <t>インサツ</t>
    </rPh>
    <phoneticPr fontId="2"/>
  </si>
  <si>
    <t>財務会計システムとの連携のため、ＣＳＶ形式ファイルによる会計仕訳伝票データの生成が可能なこと。また、科目を指定して出力可能なこと</t>
    <rPh sb="0" eb="2">
      <t>ザイム</t>
    </rPh>
    <rPh sb="2" eb="4">
      <t>カイケイ</t>
    </rPh>
    <rPh sb="10" eb="12">
      <t>レンケイ</t>
    </rPh>
    <rPh sb="28" eb="30">
      <t>カイケイ</t>
    </rPh>
    <rPh sb="30" eb="32">
      <t>シワケ</t>
    </rPh>
    <rPh sb="32" eb="34">
      <t>デンピョウ</t>
    </rPh>
    <rPh sb="38" eb="40">
      <t>セイセイ</t>
    </rPh>
    <rPh sb="41" eb="43">
      <t>カノウ</t>
    </rPh>
    <rPh sb="50" eb="52">
      <t>カモク</t>
    </rPh>
    <rPh sb="53" eb="55">
      <t>シテイ</t>
    </rPh>
    <rPh sb="57" eb="59">
      <t>シュツリョク</t>
    </rPh>
    <rPh sb="59" eb="61">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</si>
</sst>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5" x14ac:knownFonts="1">
    <font>
      <sz val="11"/>
      <name val="ＭＳ 明朝"/>
      <family val="1"/>
      <charset val="128"/>
    </font>
    <font>
      <sz val="11"/>
      <name val="ＭＳ 明朝"/>
      <family val="1"/>
      <charset val="128"/>
    </font>
    <font>
      <sz val="6"/>
      <name val="ＭＳ Ｐ明朝"/>
      <family val="1"/>
      <charset val="128"/>
    </font>
    <font>
      <sz val="6"/>
      <name val="ＭＳ Ｐゴシック"/>
      <family val="3"/>
      <charset val="128"/>
    </font>
    <font>
      <sz val="11"/>
      <name val="ＭＳ Ｐゴシック"/>
      <family val="3"/>
      <charset val="128"/>
    </font>
    <font>
      <u/>
      <sz val="11"/>
      <color indexed="12"/>
      <name val="ＭＳ 明朝"/>
      <family val="1"/>
      <charset val="128"/>
    </font>
    <font>
      <sz val="11"/>
      <color indexed="12"/>
      <name val="ＭＳ Ｐゴシック"/>
      <family val="3"/>
      <charset val="128"/>
    </font>
    <font>
      <sz val="10"/>
      <name val="ＭＳ Ｐゴシック"/>
      <family val="3"/>
      <charset val="128"/>
    </font>
    <font>
      <b/>
      <sz val="12"/>
      <name val="ＭＳ 明朝"/>
      <family val="1"/>
      <charset val="128"/>
    </font>
    <font>
      <sz val="9"/>
      <name val="ＭＳ 明朝"/>
      <family val="1"/>
      <charset val="128"/>
    </font>
    <font>
      <sz val="12"/>
      <name val="ＭＳ 明朝"/>
      <family val="1"/>
      <charset val="128"/>
    </font>
    <font>
      <b/>
      <sz val="11"/>
      <name val="ＭＳ Ｐゴシック"/>
      <family val="3"/>
      <charset val="128"/>
    </font>
    <font>
      <strike/>
      <sz val="11"/>
      <color indexed="10"/>
      <name val="ＭＳ Ｐゴシック"/>
      <family val="3"/>
      <charset val="128"/>
    </font>
    <font>
      <strike/>
      <sz val="11"/>
      <name val="ＭＳ Ｐゴシック"/>
      <family val="3"/>
      <charset val="128"/>
    </font>
    <font>
      <sz val="11"/>
      <color theme="0" tint="-0.499984740745262"/>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s>
  <borders count="3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6" fontId="1" fillId="0" borderId="0" applyFont="0" applyFill="0" applyBorder="0" applyAlignment="0" applyProtection="0"/>
    <xf numFmtId="6" fontId="4" fillId="0" borderId="0" applyFont="0" applyFill="0" applyBorder="0" applyAlignment="0" applyProtection="0">
      <alignment vertical="center"/>
    </xf>
    <xf numFmtId="0" fontId="4" fillId="0" borderId="0">
      <alignment vertical="center"/>
    </xf>
  </cellStyleXfs>
  <cellXfs count="108">
    <xf numFmtId="0" fontId="0" fillId="0" borderId="0" xfId="0"/>
    <xf numFmtId="0" fontId="4" fillId="0" borderId="0" xfId="0" applyFont="1"/>
    <xf numFmtId="0" fontId="4" fillId="0" borderId="0" xfId="0" applyFont="1" applyBorder="1" applyAlignment="1">
      <alignment vertical="top"/>
    </xf>
    <xf numFmtId="0" fontId="4" fillId="0" borderId="1" xfId="0" applyFont="1" applyBorder="1" applyAlignment="1">
      <alignment horizontal="left" vertical="center" wrapText="1"/>
    </xf>
    <xf numFmtId="0" fontId="4" fillId="0" borderId="1" xfId="0" applyFont="1" applyBorder="1" applyAlignment="1">
      <alignment vertical="top" wrapText="1"/>
    </xf>
    <xf numFmtId="0" fontId="4" fillId="0" borderId="1" xfId="0" applyFont="1" applyBorder="1" applyAlignment="1">
      <alignment horizontal="left" vertical="center" wrapText="1" indent="1"/>
    </xf>
    <xf numFmtId="0" fontId="4" fillId="0" borderId="1" xfId="0" applyFont="1" applyFill="1" applyBorder="1" applyAlignment="1">
      <alignment horizontal="left" vertical="center" wrapText="1" inden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4" fillId="0" borderId="0" xfId="0" applyFont="1" applyAlignment="1">
      <alignment vertical="center"/>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wrapText="1"/>
    </xf>
    <xf numFmtId="0" fontId="4" fillId="0" borderId="0" xfId="0" applyFont="1" applyBorder="1" applyAlignment="1">
      <alignment vertical="center" wrapText="1"/>
    </xf>
    <xf numFmtId="0" fontId="4" fillId="0" borderId="0" xfId="0" applyFont="1" applyAlignment="1"/>
    <xf numFmtId="0" fontId="4" fillId="0" borderId="0" xfId="0" applyFont="1" applyFill="1" applyBorder="1" applyAlignment="1">
      <alignment vertical="top"/>
    </xf>
    <xf numFmtId="0" fontId="4" fillId="0" borderId="5" xfId="0" applyFont="1" applyBorder="1" applyAlignment="1">
      <alignment horizontal="center"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9" xfId="0" applyFont="1" applyFill="1" applyBorder="1" applyAlignment="1">
      <alignment vertical="center"/>
    </xf>
    <xf numFmtId="0" fontId="6" fillId="3" borderId="9" xfId="0" applyFont="1" applyFill="1" applyBorder="1" applyAlignment="1">
      <alignment vertical="center" wrapText="1"/>
    </xf>
    <xf numFmtId="0" fontId="4" fillId="3" borderId="9" xfId="0" applyFont="1" applyFill="1" applyBorder="1" applyAlignment="1">
      <alignment vertical="center" wrapText="1"/>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4" borderId="9" xfId="0" applyFont="1" applyFill="1" applyBorder="1" applyAlignment="1">
      <alignment vertical="center"/>
    </xf>
    <xf numFmtId="0" fontId="4" fillId="4" borderId="10" xfId="0" applyFont="1" applyFill="1" applyBorder="1" applyAlignment="1">
      <alignment vertical="center"/>
    </xf>
    <xf numFmtId="0" fontId="4" fillId="5" borderId="12" xfId="0" applyFont="1" applyFill="1" applyBorder="1" applyAlignment="1">
      <alignment vertical="center"/>
    </xf>
    <xf numFmtId="0" fontId="4" fillId="5" borderId="12" xfId="0" applyFont="1" applyFill="1" applyBorder="1" applyAlignment="1">
      <alignment vertical="center" wrapText="1"/>
    </xf>
    <xf numFmtId="0" fontId="4" fillId="5" borderId="13" xfId="0" applyFont="1" applyFill="1" applyBorder="1" applyAlignment="1">
      <alignment vertical="center" wrapText="1"/>
    </xf>
    <xf numFmtId="0" fontId="4" fillId="5" borderId="14" xfId="0" applyFont="1" applyFill="1" applyBorder="1" applyAlignment="1">
      <alignment vertical="center"/>
    </xf>
    <xf numFmtId="0" fontId="4" fillId="4" borderId="1" xfId="0" applyFont="1" applyFill="1" applyBorder="1" applyAlignment="1">
      <alignment vertical="center" wrapText="1"/>
    </xf>
    <xf numFmtId="0" fontId="4" fillId="4" borderId="3" xfId="0" applyFont="1" applyFill="1" applyBorder="1" applyAlignment="1">
      <alignment vertical="center" wrapText="1"/>
    </xf>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4" fillId="0" borderId="0" xfId="0" applyFont="1"/>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5" xfId="0" applyFont="1" applyBorder="1" applyAlignment="1">
      <alignment horizontal="left" vertical="center" wrapText="1" indent="1"/>
    </xf>
    <xf numFmtId="6" fontId="8" fillId="0" borderId="15" xfId="2" applyFont="1" applyFill="1" applyBorder="1" applyAlignment="1">
      <alignment vertical="center" wrapText="1"/>
    </xf>
    <xf numFmtId="6" fontId="4" fillId="3" borderId="2" xfId="1" applyFont="1" applyFill="1" applyBorder="1" applyAlignment="1">
      <alignment horizontal="right" vertical="center" wrapText="1"/>
    </xf>
    <xf numFmtId="6" fontId="4" fillId="3" borderId="1" xfId="1" applyFont="1" applyFill="1" applyBorder="1" applyAlignment="1">
      <alignment horizontal="right" vertical="center" wrapText="1"/>
    </xf>
    <xf numFmtId="6" fontId="4" fillId="3" borderId="5" xfId="1" applyFont="1" applyFill="1" applyBorder="1" applyAlignment="1">
      <alignment horizontal="right" vertical="center" wrapText="1"/>
    </xf>
    <xf numFmtId="6" fontId="4" fillId="4" borderId="1" xfId="1" applyFont="1" applyFill="1" applyBorder="1" applyAlignment="1">
      <alignment horizontal="right" vertical="center" wrapText="1"/>
    </xf>
    <xf numFmtId="6" fontId="4" fillId="3" borderId="1" xfId="1" applyFont="1" applyFill="1" applyBorder="1" applyAlignment="1">
      <alignment horizontal="right" vertical="center" wrapText="1" indent="1"/>
    </xf>
    <xf numFmtId="6" fontId="4" fillId="3" borderId="3" xfId="1" applyFont="1" applyFill="1" applyBorder="1" applyAlignment="1">
      <alignment horizontal="right" vertical="center" wrapText="1" indent="1"/>
    </xf>
    <xf numFmtId="6" fontId="4" fillId="3" borderId="3" xfId="1" applyFont="1" applyFill="1" applyBorder="1" applyAlignment="1">
      <alignment horizontal="right" vertical="center" wrapText="1"/>
    </xf>
    <xf numFmtId="6" fontId="4" fillId="3" borderId="4" xfId="1" applyFont="1" applyFill="1" applyBorder="1" applyAlignment="1">
      <alignment horizontal="right" vertical="center" wrapText="1"/>
    </xf>
    <xf numFmtId="6" fontId="4" fillId="4" borderId="3" xfId="1" applyFont="1" applyFill="1" applyBorder="1" applyAlignment="1">
      <alignment horizontal="right" vertical="center" wrapText="1"/>
    </xf>
    <xf numFmtId="6" fontId="4" fillId="3" borderId="5" xfId="1" applyFont="1" applyFill="1" applyBorder="1" applyAlignment="1">
      <alignment horizontal="right" vertical="center" wrapText="1" indent="1"/>
    </xf>
    <xf numFmtId="6" fontId="10" fillId="0" borderId="15" xfId="3" applyNumberFormat="1" applyFont="1" applyBorder="1" applyAlignment="1">
      <alignment horizontal="right" vertical="center" wrapText="1"/>
    </xf>
    <xf numFmtId="0" fontId="4" fillId="0" borderId="6" xfId="0" applyFont="1" applyBorder="1" applyAlignment="1">
      <alignment horizontal="center" vertical="center" wrapText="1"/>
    </xf>
    <xf numFmtId="0" fontId="4" fillId="0" borderId="1" xfId="0" applyFont="1" applyBorder="1" applyAlignment="1">
      <alignment vertical="top" wrapText="1"/>
    </xf>
    <xf numFmtId="0" fontId="4" fillId="0" borderId="0" xfId="0" applyFont="1" applyAlignment="1">
      <alignment horizontal="left" wrapText="1"/>
    </xf>
    <xf numFmtId="0" fontId="4" fillId="0" borderId="25" xfId="0" applyFont="1" applyBorder="1" applyAlignment="1">
      <alignment vertical="center" wrapText="1"/>
    </xf>
    <xf numFmtId="0" fontId="4" fillId="0" borderId="18" xfId="0" applyFont="1" applyBorder="1" applyAlignment="1">
      <alignment vertical="center" wrapText="1"/>
    </xf>
    <xf numFmtId="0" fontId="4" fillId="0" borderId="26" xfId="0" applyFont="1" applyBorder="1" applyAlignment="1">
      <alignment vertical="center" wrapText="1"/>
    </xf>
    <xf numFmtId="0" fontId="4" fillId="0" borderId="2" xfId="0" applyFont="1" applyBorder="1" applyAlignment="1">
      <alignment vertical="top" wrapText="1"/>
    </xf>
    <xf numFmtId="0" fontId="4" fillId="0" borderId="5" xfId="0" applyFont="1" applyBorder="1" applyAlignment="1">
      <alignment vertical="top" wrapText="1"/>
    </xf>
    <xf numFmtId="0" fontId="4" fillId="2" borderId="21" xfId="0" applyFont="1" applyFill="1" applyBorder="1" applyAlignment="1">
      <alignment horizontal="left" vertical="center"/>
    </xf>
    <xf numFmtId="0" fontId="4" fillId="2" borderId="22" xfId="0" applyFont="1" applyFill="1" applyBorder="1" applyAlignment="1">
      <alignment horizontal="left" vertical="center"/>
    </xf>
    <xf numFmtId="0" fontId="4" fillId="2" borderId="15" xfId="0" applyFont="1" applyFill="1" applyBorder="1" applyAlignment="1">
      <alignment horizontal="left" vertical="center"/>
    </xf>
    <xf numFmtId="0" fontId="4" fillId="0" borderId="2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8" xfId="0" applyFont="1" applyBorder="1" applyAlignment="1">
      <alignment vertical="top" wrapText="1"/>
    </xf>
    <xf numFmtId="0" fontId="4" fillId="0" borderId="29" xfId="0" applyFont="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32" xfId="0" applyFont="1" applyBorder="1" applyAlignment="1">
      <alignment horizontal="center" vertical="center"/>
    </xf>
    <xf numFmtId="0" fontId="4" fillId="0" borderId="19" xfId="0" applyFont="1" applyBorder="1" applyAlignment="1">
      <alignment vertical="center" wrapText="1"/>
    </xf>
    <xf numFmtId="0" fontId="9" fillId="0" borderId="21" xfId="3" applyFont="1" applyBorder="1" applyAlignment="1">
      <alignment horizontal="right" vertical="center" wrapText="1"/>
    </xf>
    <xf numFmtId="0" fontId="0" fillId="0" borderId="22" xfId="0" applyBorder="1" applyAlignment="1">
      <alignment vertical="center"/>
    </xf>
    <xf numFmtId="0" fontId="4" fillId="2" borderId="20"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0" fontId="4" fillId="2" borderId="14" xfId="0" applyFont="1" applyFill="1" applyBorder="1" applyAlignment="1">
      <alignment vertical="center"/>
    </xf>
    <xf numFmtId="0" fontId="0" fillId="0" borderId="16" xfId="0" applyFont="1" applyBorder="1" applyAlignment="1">
      <alignment vertical="top"/>
    </xf>
    <xf numFmtId="0" fontId="4" fillId="0" borderId="1" xfId="0" applyFont="1" applyBorder="1" applyAlignment="1">
      <alignment horizontal="left" vertical="top" wrapText="1"/>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15" xfId="0" applyFont="1" applyFill="1" applyBorder="1" applyAlignment="1">
      <alignment horizontal="left" vertical="center" wrapText="1"/>
    </xf>
    <xf numFmtId="6" fontId="8" fillId="0" borderId="21" xfId="2" applyFont="1" applyFill="1" applyBorder="1" applyAlignment="1">
      <alignment horizontal="right" vertical="center" wrapText="1"/>
    </xf>
    <xf numFmtId="6" fontId="8" fillId="0" borderId="22" xfId="2" applyFont="1" applyFill="1" applyBorder="1" applyAlignment="1">
      <alignment horizontal="right" vertical="center" wrapText="1"/>
    </xf>
    <xf numFmtId="0" fontId="4" fillId="0" borderId="23" xfId="0" applyFont="1" applyBorder="1" applyAlignment="1">
      <alignment vertical="center"/>
    </xf>
    <xf numFmtId="0" fontId="4" fillId="0" borderId="16" xfId="0" applyFont="1" applyBorder="1" applyAlignment="1">
      <alignment vertical="top"/>
    </xf>
    <xf numFmtId="0" fontId="4" fillId="0" borderId="1" xfId="0" applyFont="1" applyBorder="1" applyAlignment="1">
      <alignment vertical="top"/>
    </xf>
    <xf numFmtId="0" fontId="4" fillId="0" borderId="1" xfId="0" applyFont="1" applyBorder="1" applyAlignment="1">
      <alignment horizontal="left" vertical="top"/>
    </xf>
    <xf numFmtId="0" fontId="4" fillId="5" borderId="20" xfId="0" applyFont="1" applyFill="1" applyBorder="1" applyAlignment="1">
      <alignment vertical="center"/>
    </xf>
    <xf numFmtId="0" fontId="4" fillId="5" borderId="12" xfId="0" applyFont="1" applyFill="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5" xfId="0" applyFont="1" applyBorder="1" applyAlignment="1">
      <alignment vertical="top"/>
    </xf>
    <xf numFmtId="0" fontId="4" fillId="0" borderId="2" xfId="0" applyFont="1" applyBorder="1" applyAlignment="1">
      <alignment vertical="top"/>
    </xf>
    <xf numFmtId="0" fontId="4" fillId="0" borderId="2" xfId="0" applyFont="1" applyBorder="1" applyAlignment="1">
      <alignment horizontal="left" vertical="top"/>
    </xf>
    <xf numFmtId="0" fontId="4" fillId="0" borderId="2" xfId="0" applyFont="1" applyBorder="1" applyAlignment="1">
      <alignment horizontal="center" vertical="top" wrapText="1"/>
    </xf>
    <xf numFmtId="0" fontId="4" fillId="0" borderId="1" xfId="0" applyFont="1" applyBorder="1" applyAlignment="1">
      <alignment horizontal="center" vertical="top" wrapText="1"/>
    </xf>
    <xf numFmtId="0" fontId="4" fillId="0" borderId="17" xfId="0" applyFont="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cellXfs>
  <cellStyles count="4">
    <cellStyle name="通貨" xfId="1" builtinId="7"/>
    <cellStyle name="通貨 2" xfId="2"/>
    <cellStyle name="標準" xfId="0" builtinId="0"/>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C320"/>
  <sheetViews>
    <sheetView tabSelected="1" topLeftCell="A182" zoomScale="70" zoomScaleNormal="70" zoomScaleSheetLayoutView="85" zoomScalePageLayoutView="75" workbookViewId="0">
      <selection activeCell="B191" sqref="B191:B197"/>
    </sheetView>
  </sheetViews>
  <sheetFormatPr defaultRowHeight="16.5" customHeight="1" x14ac:dyDescent="0.15"/>
  <cols>
    <col min="1" max="1" width="4.75" style="1" customWidth="1"/>
    <col min="2" max="2" width="18.375" style="16" bestFit="1" customWidth="1"/>
    <col min="3" max="3" width="7.125" style="1" bestFit="1" customWidth="1"/>
    <col min="4" max="4" width="80.625" style="14" customWidth="1"/>
    <col min="5" max="7" width="9.125" style="14" customWidth="1"/>
    <col min="8" max="8" width="13.25" style="14" bestFit="1" customWidth="1"/>
    <col min="9" max="9" width="37.125" style="1" customWidth="1"/>
    <col min="10" max="16384" width="9" style="1"/>
  </cols>
  <sheetData>
    <row r="1" spans="1:107" ht="300" customHeight="1" x14ac:dyDescent="0.15">
      <c r="A1" s="16"/>
      <c r="B1" s="60" t="s">
        <v>325</v>
      </c>
      <c r="C1" s="60"/>
      <c r="D1" s="60"/>
      <c r="E1" s="60"/>
      <c r="F1" s="60"/>
      <c r="G1" s="60"/>
      <c r="H1" s="60"/>
      <c r="I1" s="60"/>
      <c r="DC1" s="38" t="s">
        <v>255</v>
      </c>
    </row>
    <row r="2" spans="1:107" ht="20.100000000000001" customHeight="1" x14ac:dyDescent="0.15">
      <c r="A2" s="10"/>
      <c r="B2" s="10"/>
      <c r="C2" s="10"/>
      <c r="G2" s="89" t="s">
        <v>251</v>
      </c>
      <c r="H2" s="90"/>
      <c r="I2" s="46"/>
    </row>
    <row r="3" spans="1:107" s="2" customFormat="1" ht="20.100000000000001" customHeight="1" x14ac:dyDescent="0.15">
      <c r="A3" s="13"/>
      <c r="B3" s="13"/>
      <c r="C3" s="13"/>
      <c r="D3" s="15"/>
      <c r="E3" s="15"/>
      <c r="F3" s="15"/>
      <c r="G3" s="78" t="s">
        <v>248</v>
      </c>
      <c r="H3" s="79"/>
      <c r="I3" s="57">
        <f>SUM(H5:H320)</f>
        <v>0</v>
      </c>
    </row>
    <row r="4" spans="1:107" s="2" customFormat="1" ht="39.950000000000003" customHeight="1" x14ac:dyDescent="0.15">
      <c r="A4" s="95" t="s">
        <v>35</v>
      </c>
      <c r="B4" s="96"/>
      <c r="C4" s="30" t="s">
        <v>36</v>
      </c>
      <c r="D4" s="31" t="s">
        <v>11</v>
      </c>
      <c r="E4" s="32" t="s">
        <v>252</v>
      </c>
      <c r="F4" s="32" t="s">
        <v>253</v>
      </c>
      <c r="G4" s="32" t="s">
        <v>249</v>
      </c>
      <c r="H4" s="32" t="s">
        <v>250</v>
      </c>
      <c r="I4" s="33" t="s">
        <v>254</v>
      </c>
    </row>
    <row r="5" spans="1:107" s="2" customFormat="1" ht="16.5" customHeight="1" x14ac:dyDescent="0.15">
      <c r="A5" s="80" t="s">
        <v>2</v>
      </c>
      <c r="B5" s="81"/>
      <c r="C5" s="81"/>
      <c r="D5" s="81"/>
      <c r="E5" s="82"/>
      <c r="F5" s="82"/>
      <c r="G5" s="82"/>
      <c r="H5" s="82"/>
      <c r="I5" s="83"/>
    </row>
    <row r="6" spans="1:107" s="2" customFormat="1" ht="32.25" customHeight="1" x14ac:dyDescent="0.15">
      <c r="A6" s="97"/>
      <c r="B6" s="84" t="s">
        <v>302</v>
      </c>
      <c r="C6" s="12">
        <v>1</v>
      </c>
      <c r="D6" s="8" t="s">
        <v>304</v>
      </c>
      <c r="E6" s="40" t="s">
        <v>362</v>
      </c>
      <c r="F6" s="40"/>
      <c r="G6" s="36"/>
      <c r="H6" s="48"/>
      <c r="I6" s="23"/>
    </row>
    <row r="7" spans="1:107" s="2" customFormat="1" ht="16.5" customHeight="1" x14ac:dyDescent="0.15">
      <c r="A7" s="97"/>
      <c r="B7" s="84"/>
      <c r="C7" s="12">
        <f>C6+1</f>
        <v>2</v>
      </c>
      <c r="D7" s="8" t="s">
        <v>256</v>
      </c>
      <c r="E7" s="40" t="s">
        <v>362</v>
      </c>
      <c r="F7" s="40"/>
      <c r="G7" s="36"/>
      <c r="H7" s="48"/>
      <c r="I7" s="23"/>
    </row>
    <row r="8" spans="1:107" s="2" customFormat="1" ht="16.5" customHeight="1" x14ac:dyDescent="0.15">
      <c r="A8" s="97"/>
      <c r="B8" s="84"/>
      <c r="C8" s="12">
        <f>C7+1</f>
        <v>3</v>
      </c>
      <c r="D8" s="8" t="s">
        <v>52</v>
      </c>
      <c r="E8" s="40" t="s">
        <v>362</v>
      </c>
      <c r="F8" s="40"/>
      <c r="G8" s="36"/>
      <c r="H8" s="48"/>
      <c r="I8" s="23"/>
    </row>
    <row r="9" spans="1:107" s="2" customFormat="1" ht="16.5" customHeight="1" x14ac:dyDescent="0.15">
      <c r="A9" s="97"/>
      <c r="B9" s="84"/>
      <c r="C9" s="12">
        <f>C8+1</f>
        <v>4</v>
      </c>
      <c r="D9" s="8" t="s">
        <v>175</v>
      </c>
      <c r="E9" s="40" t="s">
        <v>362</v>
      </c>
      <c r="F9" s="40"/>
      <c r="G9" s="36"/>
      <c r="H9" s="48"/>
      <c r="I9" s="23"/>
    </row>
    <row r="10" spans="1:107" s="2" customFormat="1" ht="16.5" customHeight="1" x14ac:dyDescent="0.15">
      <c r="A10" s="97"/>
      <c r="B10" s="84"/>
      <c r="C10" s="12">
        <f>C9+1</f>
        <v>5</v>
      </c>
      <c r="D10" s="8" t="s">
        <v>56</v>
      </c>
      <c r="E10" s="40" t="s">
        <v>362</v>
      </c>
      <c r="F10" s="40"/>
      <c r="G10" s="36"/>
      <c r="H10" s="48"/>
      <c r="I10" s="23"/>
    </row>
    <row r="11" spans="1:107" s="2" customFormat="1" ht="16.5" customHeight="1" x14ac:dyDescent="0.15">
      <c r="A11" s="97"/>
      <c r="B11" s="84"/>
      <c r="C11" s="12">
        <f t="shared" ref="C11:C29" si="0">C10+1</f>
        <v>6</v>
      </c>
      <c r="D11" s="8" t="s">
        <v>257</v>
      </c>
      <c r="E11" s="40" t="s">
        <v>362</v>
      </c>
      <c r="F11" s="40"/>
      <c r="G11" s="36"/>
      <c r="H11" s="48"/>
      <c r="I11" s="23"/>
    </row>
    <row r="12" spans="1:107" s="2" customFormat="1" ht="16.5" customHeight="1" x14ac:dyDescent="0.15">
      <c r="A12" s="97"/>
      <c r="B12" s="84"/>
      <c r="C12" s="12">
        <f t="shared" si="0"/>
        <v>7</v>
      </c>
      <c r="D12" s="8" t="s">
        <v>57</v>
      </c>
      <c r="E12" s="40" t="s">
        <v>361</v>
      </c>
      <c r="F12" s="40"/>
      <c r="G12" s="36"/>
      <c r="H12" s="48"/>
      <c r="I12" s="23"/>
    </row>
    <row r="13" spans="1:107" s="2" customFormat="1" ht="16.5" customHeight="1" x14ac:dyDescent="0.15">
      <c r="A13" s="97"/>
      <c r="B13" s="84"/>
      <c r="C13" s="12">
        <f t="shared" si="0"/>
        <v>8</v>
      </c>
      <c r="D13" s="8" t="s">
        <v>258</v>
      </c>
      <c r="E13" s="40" t="s">
        <v>362</v>
      </c>
      <c r="F13" s="40"/>
      <c r="G13" s="36"/>
      <c r="H13" s="48"/>
      <c r="I13" s="23"/>
    </row>
    <row r="14" spans="1:107" s="2" customFormat="1" ht="16.5" customHeight="1" x14ac:dyDescent="0.15">
      <c r="A14" s="97"/>
      <c r="B14" s="84"/>
      <c r="C14" s="12">
        <f t="shared" si="0"/>
        <v>9</v>
      </c>
      <c r="D14" s="9" t="s">
        <v>58</v>
      </c>
      <c r="E14" s="40" t="s">
        <v>362</v>
      </c>
      <c r="F14" s="41"/>
      <c r="G14" s="36"/>
      <c r="H14" s="48"/>
      <c r="I14" s="23"/>
    </row>
    <row r="15" spans="1:107" s="2" customFormat="1" ht="16.5" customHeight="1" x14ac:dyDescent="0.15">
      <c r="A15" s="97"/>
      <c r="B15" s="84"/>
      <c r="C15" s="12">
        <f t="shared" si="0"/>
        <v>10</v>
      </c>
      <c r="D15" s="8" t="s">
        <v>59</v>
      </c>
      <c r="E15" s="40" t="s">
        <v>362</v>
      </c>
      <c r="F15" s="40"/>
      <c r="G15" s="36"/>
      <c r="H15" s="48"/>
      <c r="I15" s="23"/>
    </row>
    <row r="16" spans="1:107" s="2" customFormat="1" ht="16.5" customHeight="1" x14ac:dyDescent="0.15">
      <c r="A16" s="97"/>
      <c r="B16" s="84"/>
      <c r="C16" s="12">
        <f t="shared" si="0"/>
        <v>11</v>
      </c>
      <c r="D16" s="8" t="s">
        <v>183</v>
      </c>
      <c r="E16" s="40" t="s">
        <v>362</v>
      </c>
      <c r="F16" s="40"/>
      <c r="G16" s="36"/>
      <c r="H16" s="48"/>
      <c r="I16" s="23"/>
    </row>
    <row r="17" spans="1:9" s="2" customFormat="1" ht="16.5" customHeight="1" x14ac:dyDescent="0.15">
      <c r="A17" s="97"/>
      <c r="B17" s="84"/>
      <c r="C17" s="12">
        <f t="shared" si="0"/>
        <v>12</v>
      </c>
      <c r="D17" s="8" t="s">
        <v>184</v>
      </c>
      <c r="E17" s="40" t="s">
        <v>362</v>
      </c>
      <c r="F17" s="40"/>
      <c r="G17" s="36"/>
      <c r="H17" s="48"/>
      <c r="I17" s="23"/>
    </row>
    <row r="18" spans="1:9" s="2" customFormat="1" ht="16.5" customHeight="1" x14ac:dyDescent="0.15">
      <c r="A18" s="97"/>
      <c r="B18" s="84"/>
      <c r="C18" s="12">
        <f t="shared" si="0"/>
        <v>13</v>
      </c>
      <c r="D18" s="8" t="s">
        <v>60</v>
      </c>
      <c r="E18" s="40" t="s">
        <v>362</v>
      </c>
      <c r="F18" s="40"/>
      <c r="G18" s="36"/>
      <c r="H18" s="48"/>
      <c r="I18" s="23"/>
    </row>
    <row r="19" spans="1:9" s="2" customFormat="1" ht="16.5" customHeight="1" x14ac:dyDescent="0.15">
      <c r="A19" s="97"/>
      <c r="B19" s="84"/>
      <c r="C19" s="12">
        <f t="shared" si="0"/>
        <v>14</v>
      </c>
      <c r="D19" s="8" t="s">
        <v>231</v>
      </c>
      <c r="E19" s="40" t="s">
        <v>362</v>
      </c>
      <c r="F19" s="40"/>
      <c r="G19" s="36"/>
      <c r="H19" s="48"/>
      <c r="I19" s="23"/>
    </row>
    <row r="20" spans="1:9" s="2" customFormat="1" ht="16.5" customHeight="1" x14ac:dyDescent="0.15">
      <c r="A20" s="97"/>
      <c r="B20" s="84"/>
      <c r="C20" s="12">
        <f t="shared" si="0"/>
        <v>15</v>
      </c>
      <c r="D20" s="8" t="s">
        <v>61</v>
      </c>
      <c r="E20" s="40" t="s">
        <v>362</v>
      </c>
      <c r="F20" s="40"/>
      <c r="G20" s="36"/>
      <c r="H20" s="48"/>
      <c r="I20" s="23"/>
    </row>
    <row r="21" spans="1:9" s="2" customFormat="1" ht="16.5" customHeight="1" x14ac:dyDescent="0.15">
      <c r="A21" s="97"/>
      <c r="B21" s="84"/>
      <c r="C21" s="12">
        <f t="shared" si="0"/>
        <v>16</v>
      </c>
      <c r="D21" s="8" t="s">
        <v>62</v>
      </c>
      <c r="E21" s="40" t="s">
        <v>362</v>
      </c>
      <c r="F21" s="40"/>
      <c r="G21" s="36"/>
      <c r="H21" s="48"/>
      <c r="I21" s="23"/>
    </row>
    <row r="22" spans="1:9" s="2" customFormat="1" ht="16.5" customHeight="1" x14ac:dyDescent="0.15">
      <c r="A22" s="97"/>
      <c r="B22" s="84"/>
      <c r="C22" s="12">
        <f t="shared" si="0"/>
        <v>17</v>
      </c>
      <c r="D22" s="8" t="s">
        <v>63</v>
      </c>
      <c r="E22" s="40" t="s">
        <v>361</v>
      </c>
      <c r="F22" s="40"/>
      <c r="G22" s="36"/>
      <c r="H22" s="48"/>
      <c r="I22" s="23"/>
    </row>
    <row r="23" spans="1:9" s="2" customFormat="1" ht="16.5" customHeight="1" x14ac:dyDescent="0.15">
      <c r="A23" s="97"/>
      <c r="B23" s="84"/>
      <c r="C23" s="12">
        <f t="shared" si="0"/>
        <v>18</v>
      </c>
      <c r="D23" s="8" t="s">
        <v>259</v>
      </c>
      <c r="E23" s="40" t="s">
        <v>362</v>
      </c>
      <c r="F23" s="40"/>
      <c r="G23" s="36"/>
      <c r="H23" s="48"/>
      <c r="I23" s="23"/>
    </row>
    <row r="24" spans="1:9" s="2" customFormat="1" ht="30.75" customHeight="1" x14ac:dyDescent="0.15">
      <c r="A24" s="97"/>
      <c r="B24" s="84"/>
      <c r="C24" s="12">
        <f t="shared" si="0"/>
        <v>19</v>
      </c>
      <c r="D24" s="9" t="s">
        <v>260</v>
      </c>
      <c r="E24" s="40" t="s">
        <v>362</v>
      </c>
      <c r="F24" s="41"/>
      <c r="G24" s="36"/>
      <c r="H24" s="48"/>
      <c r="I24" s="23"/>
    </row>
    <row r="25" spans="1:9" s="2" customFormat="1" ht="16.5" customHeight="1" x14ac:dyDescent="0.15">
      <c r="A25" s="97"/>
      <c r="B25" s="84"/>
      <c r="C25" s="12">
        <f t="shared" ref="C25:C27" si="1">C24+1</f>
        <v>20</v>
      </c>
      <c r="D25" s="9" t="s">
        <v>261</v>
      </c>
      <c r="E25" s="40" t="s">
        <v>362</v>
      </c>
      <c r="F25" s="41"/>
      <c r="G25" s="36"/>
      <c r="H25" s="48"/>
      <c r="I25" s="23"/>
    </row>
    <row r="26" spans="1:9" s="2" customFormat="1" ht="16.5" customHeight="1" x14ac:dyDescent="0.15">
      <c r="A26" s="97"/>
      <c r="B26" s="84"/>
      <c r="C26" s="12">
        <f t="shared" si="1"/>
        <v>21</v>
      </c>
      <c r="D26" s="9" t="s">
        <v>53</v>
      </c>
      <c r="E26" s="40" t="s">
        <v>362</v>
      </c>
      <c r="F26" s="41"/>
      <c r="G26" s="36"/>
      <c r="H26" s="48"/>
      <c r="I26" s="24"/>
    </row>
    <row r="27" spans="1:9" s="2" customFormat="1" ht="16.5" customHeight="1" x14ac:dyDescent="0.15">
      <c r="A27" s="97"/>
      <c r="B27" s="84"/>
      <c r="C27" s="12">
        <f t="shared" si="1"/>
        <v>22</v>
      </c>
      <c r="D27" s="8" t="s">
        <v>185</v>
      </c>
      <c r="E27" s="40" t="s">
        <v>362</v>
      </c>
      <c r="F27" s="40"/>
      <c r="G27" s="36"/>
      <c r="H27" s="48"/>
      <c r="I27" s="23"/>
    </row>
    <row r="28" spans="1:9" s="2" customFormat="1" ht="16.5" customHeight="1" x14ac:dyDescent="0.15">
      <c r="A28" s="97"/>
      <c r="B28" s="84"/>
      <c r="C28" s="12">
        <f t="shared" si="0"/>
        <v>23</v>
      </c>
      <c r="D28" s="8" t="s">
        <v>186</v>
      </c>
      <c r="E28" s="40" t="s">
        <v>362</v>
      </c>
      <c r="F28" s="40" t="s">
        <v>362</v>
      </c>
      <c r="G28" s="36"/>
      <c r="H28" s="48"/>
      <c r="I28" s="23"/>
    </row>
    <row r="29" spans="1:9" s="2" customFormat="1" ht="16.5" customHeight="1" x14ac:dyDescent="0.15">
      <c r="A29" s="98"/>
      <c r="B29" s="84"/>
      <c r="C29" s="18">
        <f t="shared" si="0"/>
        <v>24</v>
      </c>
      <c r="D29" s="19" t="s">
        <v>187</v>
      </c>
      <c r="E29" s="40" t="s">
        <v>362</v>
      </c>
      <c r="F29" s="42"/>
      <c r="G29" s="36"/>
      <c r="H29" s="49"/>
      <c r="I29" s="27"/>
    </row>
    <row r="30" spans="1:9" s="2" customFormat="1" ht="16.5" customHeight="1" x14ac:dyDescent="0.15">
      <c r="A30" s="80" t="s">
        <v>18</v>
      </c>
      <c r="B30" s="81"/>
      <c r="C30" s="81"/>
      <c r="D30" s="81"/>
      <c r="E30" s="82"/>
      <c r="F30" s="82"/>
      <c r="G30" s="82"/>
      <c r="H30" s="82"/>
      <c r="I30" s="83"/>
    </row>
    <row r="31" spans="1:9" s="2" customFormat="1" ht="16.5" customHeight="1" x14ac:dyDescent="0.15">
      <c r="A31" s="91"/>
      <c r="B31" s="92" t="s">
        <v>303</v>
      </c>
      <c r="C31" s="12">
        <f>C29+1</f>
        <v>25</v>
      </c>
      <c r="D31" s="8" t="s">
        <v>176</v>
      </c>
      <c r="E31" s="40" t="s">
        <v>362</v>
      </c>
      <c r="F31" s="20"/>
      <c r="G31" s="36"/>
      <c r="H31" s="48"/>
      <c r="I31" s="23"/>
    </row>
    <row r="32" spans="1:9" s="2" customFormat="1" ht="16.5" customHeight="1" x14ac:dyDescent="0.15">
      <c r="A32" s="91"/>
      <c r="B32" s="92"/>
      <c r="C32" s="12">
        <f>C31+1</f>
        <v>26</v>
      </c>
      <c r="D32" s="8" t="s">
        <v>177</v>
      </c>
      <c r="E32" s="40" t="s">
        <v>362</v>
      </c>
      <c r="F32" s="20"/>
      <c r="G32" s="36"/>
      <c r="H32" s="48"/>
      <c r="I32" s="23"/>
    </row>
    <row r="33" spans="1:9" s="2" customFormat="1" ht="16.5" customHeight="1" x14ac:dyDescent="0.15">
      <c r="A33" s="91"/>
      <c r="B33" s="92"/>
      <c r="C33" s="12">
        <f t="shared" ref="C33:C37" si="2">C32+1</f>
        <v>27</v>
      </c>
      <c r="D33" s="8" t="s">
        <v>64</v>
      </c>
      <c r="E33" s="40" t="s">
        <v>362</v>
      </c>
      <c r="F33" s="20"/>
      <c r="G33" s="36"/>
      <c r="H33" s="48"/>
      <c r="I33" s="23"/>
    </row>
    <row r="34" spans="1:9" s="2" customFormat="1" ht="16.5" customHeight="1" x14ac:dyDescent="0.15">
      <c r="A34" s="91"/>
      <c r="B34" s="92"/>
      <c r="C34" s="12">
        <f t="shared" si="2"/>
        <v>28</v>
      </c>
      <c r="D34" s="8" t="s">
        <v>229</v>
      </c>
      <c r="E34" s="40" t="s">
        <v>362</v>
      </c>
      <c r="F34" s="40" t="s">
        <v>362</v>
      </c>
      <c r="G34" s="36"/>
      <c r="H34" s="48"/>
      <c r="I34" s="23"/>
    </row>
    <row r="35" spans="1:9" s="2" customFormat="1" ht="16.5" customHeight="1" x14ac:dyDescent="0.15">
      <c r="A35" s="91"/>
      <c r="B35" s="92"/>
      <c r="C35" s="12">
        <f t="shared" si="2"/>
        <v>29</v>
      </c>
      <c r="D35" s="8" t="s">
        <v>360</v>
      </c>
      <c r="E35" s="40" t="s">
        <v>362</v>
      </c>
      <c r="F35" s="20"/>
      <c r="G35" s="36"/>
      <c r="H35" s="48"/>
      <c r="I35" s="23"/>
    </row>
    <row r="36" spans="1:9" s="2" customFormat="1" ht="16.5" customHeight="1" x14ac:dyDescent="0.15">
      <c r="A36" s="91"/>
      <c r="B36" s="92"/>
      <c r="C36" s="12">
        <f t="shared" si="2"/>
        <v>30</v>
      </c>
      <c r="D36" s="8" t="s">
        <v>65</v>
      </c>
      <c r="E36" s="40" t="s">
        <v>362</v>
      </c>
      <c r="F36" s="20"/>
      <c r="G36" s="36"/>
      <c r="H36" s="48"/>
      <c r="I36" s="23"/>
    </row>
    <row r="37" spans="1:9" s="2" customFormat="1" ht="16.5" customHeight="1" x14ac:dyDescent="0.15">
      <c r="A37" s="91"/>
      <c r="B37" s="92"/>
      <c r="C37" s="12">
        <f t="shared" si="2"/>
        <v>31</v>
      </c>
      <c r="D37" s="8" t="s">
        <v>66</v>
      </c>
      <c r="E37" s="40" t="s">
        <v>362</v>
      </c>
      <c r="F37" s="20"/>
      <c r="G37" s="36"/>
      <c r="H37" s="48"/>
      <c r="I37" s="23"/>
    </row>
    <row r="38" spans="1:9" s="2" customFormat="1" ht="16.5" customHeight="1" x14ac:dyDescent="0.15">
      <c r="A38" s="91"/>
      <c r="B38" s="92"/>
      <c r="C38" s="12">
        <f>C37+1</f>
        <v>32</v>
      </c>
      <c r="D38" s="8" t="s">
        <v>232</v>
      </c>
      <c r="E38" s="58" t="s">
        <v>361</v>
      </c>
      <c r="F38" s="20"/>
      <c r="G38" s="36"/>
      <c r="H38" s="48"/>
      <c r="I38" s="23"/>
    </row>
    <row r="39" spans="1:9" s="2" customFormat="1" ht="16.5" customHeight="1" x14ac:dyDescent="0.15">
      <c r="A39" s="80" t="s">
        <v>28</v>
      </c>
      <c r="B39" s="81"/>
      <c r="C39" s="81"/>
      <c r="D39" s="81"/>
      <c r="E39" s="82"/>
      <c r="F39" s="82"/>
      <c r="G39" s="82"/>
      <c r="H39" s="82"/>
      <c r="I39" s="83"/>
    </row>
    <row r="40" spans="1:9" s="2" customFormat="1" ht="33" customHeight="1" x14ac:dyDescent="0.15">
      <c r="A40" s="75"/>
      <c r="B40" s="101" t="s">
        <v>22</v>
      </c>
      <c r="C40" s="39">
        <f>C38+1</f>
        <v>33</v>
      </c>
      <c r="D40" s="7" t="s">
        <v>238</v>
      </c>
      <c r="E40" s="40" t="s">
        <v>362</v>
      </c>
      <c r="F40" s="7"/>
      <c r="G40" s="36"/>
      <c r="H40" s="47"/>
      <c r="I40" s="21"/>
    </row>
    <row r="41" spans="1:9" s="2" customFormat="1" ht="16.5" customHeight="1" x14ac:dyDescent="0.15">
      <c r="A41" s="75"/>
      <c r="B41" s="94"/>
      <c r="C41" s="12">
        <f>C40+1</f>
        <v>34</v>
      </c>
      <c r="D41" s="8" t="s">
        <v>178</v>
      </c>
      <c r="E41" s="40" t="s">
        <v>362</v>
      </c>
      <c r="F41" s="8"/>
      <c r="G41" s="36"/>
      <c r="H41" s="48"/>
      <c r="I41" s="23"/>
    </row>
    <row r="42" spans="1:9" s="2" customFormat="1" ht="16.5" customHeight="1" x14ac:dyDescent="0.15">
      <c r="A42" s="75"/>
      <c r="B42" s="94"/>
      <c r="C42" s="12">
        <f>C41+1</f>
        <v>35</v>
      </c>
      <c r="D42" s="8" t="s">
        <v>179</v>
      </c>
      <c r="E42" s="40" t="s">
        <v>362</v>
      </c>
      <c r="F42" s="8"/>
      <c r="G42" s="36"/>
      <c r="H42" s="48"/>
      <c r="I42" s="23"/>
    </row>
    <row r="43" spans="1:9" s="2" customFormat="1" ht="16.5" customHeight="1" x14ac:dyDescent="0.15">
      <c r="A43" s="75"/>
      <c r="B43" s="94"/>
      <c r="C43" s="12"/>
      <c r="D43" s="8" t="s">
        <v>54</v>
      </c>
      <c r="E43" s="34"/>
      <c r="F43" s="34"/>
      <c r="G43" s="34"/>
      <c r="H43" s="50"/>
      <c r="I43" s="28"/>
    </row>
    <row r="44" spans="1:9" s="2" customFormat="1" ht="16.5" customHeight="1" x14ac:dyDescent="0.15">
      <c r="A44" s="75"/>
      <c r="B44" s="94"/>
      <c r="C44" s="12">
        <f>C42+1</f>
        <v>36</v>
      </c>
      <c r="D44" s="5" t="s">
        <v>67</v>
      </c>
      <c r="E44" s="40" t="s">
        <v>362</v>
      </c>
      <c r="F44" s="5"/>
      <c r="G44" s="36"/>
      <c r="H44" s="51"/>
      <c r="I44" s="23"/>
    </row>
    <row r="45" spans="1:9" s="2" customFormat="1" ht="16.5" customHeight="1" x14ac:dyDescent="0.15">
      <c r="A45" s="75"/>
      <c r="B45" s="94"/>
      <c r="C45" s="12">
        <f>C44+1</f>
        <v>37</v>
      </c>
      <c r="D45" s="5" t="s">
        <v>68</v>
      </c>
      <c r="E45" s="40" t="s">
        <v>362</v>
      </c>
      <c r="F45" s="5"/>
      <c r="G45" s="36"/>
      <c r="H45" s="51"/>
      <c r="I45" s="23"/>
    </row>
    <row r="46" spans="1:9" s="2" customFormat="1" ht="16.5" customHeight="1" x14ac:dyDescent="0.15">
      <c r="A46" s="75"/>
      <c r="B46" s="94"/>
      <c r="C46" s="12">
        <f t="shared" ref="C46:C75" si="3">C45+1</f>
        <v>38</v>
      </c>
      <c r="D46" s="5" t="s">
        <v>326</v>
      </c>
      <c r="E46" s="40" t="s">
        <v>362</v>
      </c>
      <c r="F46" s="5"/>
      <c r="G46" s="36"/>
      <c r="H46" s="51"/>
      <c r="I46" s="23"/>
    </row>
    <row r="47" spans="1:9" s="2" customFormat="1" ht="16.5" customHeight="1" x14ac:dyDescent="0.15">
      <c r="A47" s="75"/>
      <c r="B47" s="94"/>
      <c r="C47" s="12">
        <f t="shared" si="3"/>
        <v>39</v>
      </c>
      <c r="D47" s="5" t="s">
        <v>69</v>
      </c>
      <c r="E47" s="40" t="s">
        <v>362</v>
      </c>
      <c r="F47" s="5"/>
      <c r="G47" s="36"/>
      <c r="H47" s="51"/>
      <c r="I47" s="23"/>
    </row>
    <row r="48" spans="1:9" s="2" customFormat="1" ht="16.5" customHeight="1" x14ac:dyDescent="0.15">
      <c r="A48" s="75"/>
      <c r="B48" s="94"/>
      <c r="C48" s="12">
        <f t="shared" si="3"/>
        <v>40</v>
      </c>
      <c r="D48" s="5" t="s">
        <v>327</v>
      </c>
      <c r="E48" s="40" t="s">
        <v>362</v>
      </c>
      <c r="F48" s="5"/>
      <c r="G48" s="36"/>
      <c r="H48" s="51"/>
      <c r="I48" s="23"/>
    </row>
    <row r="49" spans="1:9" s="2" customFormat="1" ht="16.5" customHeight="1" x14ac:dyDescent="0.15">
      <c r="A49" s="75"/>
      <c r="B49" s="94"/>
      <c r="C49" s="12">
        <f t="shared" si="3"/>
        <v>41</v>
      </c>
      <c r="D49" s="5" t="s">
        <v>70</v>
      </c>
      <c r="E49" s="40" t="s">
        <v>362</v>
      </c>
      <c r="F49" s="5"/>
      <c r="G49" s="36"/>
      <c r="H49" s="51"/>
      <c r="I49" s="23"/>
    </row>
    <row r="50" spans="1:9" s="2" customFormat="1" ht="16.5" customHeight="1" x14ac:dyDescent="0.15">
      <c r="A50" s="75"/>
      <c r="B50" s="94"/>
      <c r="C50" s="12">
        <f t="shared" si="3"/>
        <v>42</v>
      </c>
      <c r="D50" s="6" t="s">
        <v>71</v>
      </c>
      <c r="E50" s="40" t="s">
        <v>362</v>
      </c>
      <c r="F50" s="6"/>
      <c r="G50" s="36"/>
      <c r="H50" s="51"/>
      <c r="I50" s="23"/>
    </row>
    <row r="51" spans="1:9" s="2" customFormat="1" ht="16.5" customHeight="1" x14ac:dyDescent="0.15">
      <c r="A51" s="75"/>
      <c r="B51" s="94"/>
      <c r="C51" s="12">
        <f t="shared" si="3"/>
        <v>43</v>
      </c>
      <c r="D51" s="5" t="s">
        <v>328</v>
      </c>
      <c r="E51" s="40" t="s">
        <v>362</v>
      </c>
      <c r="F51" s="5"/>
      <c r="G51" s="36"/>
      <c r="H51" s="51"/>
      <c r="I51" s="23"/>
    </row>
    <row r="52" spans="1:9" s="2" customFormat="1" ht="16.5" customHeight="1" x14ac:dyDescent="0.15">
      <c r="A52" s="75"/>
      <c r="B52" s="94"/>
      <c r="C52" s="12">
        <f t="shared" si="3"/>
        <v>44</v>
      </c>
      <c r="D52" s="5" t="s">
        <v>329</v>
      </c>
      <c r="E52" s="40" t="s">
        <v>362</v>
      </c>
      <c r="F52" s="5"/>
      <c r="G52" s="36"/>
      <c r="H52" s="51"/>
      <c r="I52" s="23"/>
    </row>
    <row r="53" spans="1:9" s="2" customFormat="1" ht="16.5" customHeight="1" x14ac:dyDescent="0.15">
      <c r="A53" s="75"/>
      <c r="B53" s="94"/>
      <c r="C53" s="12">
        <f t="shared" si="3"/>
        <v>45</v>
      </c>
      <c r="D53" s="5" t="s">
        <v>330</v>
      </c>
      <c r="E53" s="40" t="s">
        <v>362</v>
      </c>
      <c r="F53" s="5"/>
      <c r="G53" s="36"/>
      <c r="H53" s="51"/>
      <c r="I53" s="23"/>
    </row>
    <row r="54" spans="1:9" s="2" customFormat="1" ht="16.5" customHeight="1" x14ac:dyDescent="0.15">
      <c r="A54" s="75"/>
      <c r="B54" s="94"/>
      <c r="C54" s="12">
        <f t="shared" si="3"/>
        <v>46</v>
      </c>
      <c r="D54" s="5" t="s">
        <v>331</v>
      </c>
      <c r="E54" s="40" t="s">
        <v>362</v>
      </c>
      <c r="F54" s="5"/>
      <c r="G54" s="36"/>
      <c r="H54" s="51"/>
      <c r="I54" s="23"/>
    </row>
    <row r="55" spans="1:9" s="2" customFormat="1" ht="16.5" customHeight="1" x14ac:dyDescent="0.15">
      <c r="A55" s="75"/>
      <c r="B55" s="94"/>
      <c r="C55" s="12">
        <f t="shared" si="3"/>
        <v>47</v>
      </c>
      <c r="D55" s="5" t="s">
        <v>332</v>
      </c>
      <c r="E55" s="40" t="s">
        <v>362</v>
      </c>
      <c r="F55" s="5"/>
      <c r="G55" s="36"/>
      <c r="H55" s="51"/>
      <c r="I55" s="23"/>
    </row>
    <row r="56" spans="1:9" s="2" customFormat="1" ht="16.5" customHeight="1" x14ac:dyDescent="0.15">
      <c r="A56" s="75"/>
      <c r="B56" s="94"/>
      <c r="C56" s="12">
        <f t="shared" si="3"/>
        <v>48</v>
      </c>
      <c r="D56" s="5" t="s">
        <v>333</v>
      </c>
      <c r="E56" s="40" t="s">
        <v>362</v>
      </c>
      <c r="F56" s="5"/>
      <c r="G56" s="36"/>
      <c r="H56" s="51"/>
      <c r="I56" s="23"/>
    </row>
    <row r="57" spans="1:9" s="2" customFormat="1" ht="16.5" customHeight="1" x14ac:dyDescent="0.15">
      <c r="A57" s="75"/>
      <c r="B57" s="94"/>
      <c r="C57" s="12">
        <f t="shared" si="3"/>
        <v>49</v>
      </c>
      <c r="D57" s="5" t="s">
        <v>334</v>
      </c>
      <c r="E57" s="40" t="s">
        <v>362</v>
      </c>
      <c r="F57" s="5"/>
      <c r="G57" s="36"/>
      <c r="H57" s="51"/>
      <c r="I57" s="23"/>
    </row>
    <row r="58" spans="1:9" s="2" customFormat="1" ht="16.5" customHeight="1" x14ac:dyDescent="0.15">
      <c r="A58" s="75"/>
      <c r="B58" s="94"/>
      <c r="C58" s="12">
        <f t="shared" si="3"/>
        <v>50</v>
      </c>
      <c r="D58" s="5" t="s">
        <v>335</v>
      </c>
      <c r="E58" s="40" t="s">
        <v>362</v>
      </c>
      <c r="F58" s="5"/>
      <c r="G58" s="36"/>
      <c r="H58" s="51"/>
      <c r="I58" s="23"/>
    </row>
    <row r="59" spans="1:9" s="2" customFormat="1" ht="16.5" customHeight="1" x14ac:dyDescent="0.15">
      <c r="A59" s="75"/>
      <c r="B59" s="94"/>
      <c r="C59" s="12">
        <f t="shared" si="3"/>
        <v>51</v>
      </c>
      <c r="D59" s="5" t="s">
        <v>72</v>
      </c>
      <c r="E59" s="40" t="s">
        <v>362</v>
      </c>
      <c r="F59" s="5"/>
      <c r="G59" s="36"/>
      <c r="H59" s="51"/>
      <c r="I59" s="23"/>
    </row>
    <row r="60" spans="1:9" s="2" customFormat="1" ht="16.5" customHeight="1" x14ac:dyDescent="0.15">
      <c r="A60" s="75"/>
      <c r="B60" s="94"/>
      <c r="C60" s="12">
        <f t="shared" si="3"/>
        <v>52</v>
      </c>
      <c r="D60" s="5" t="s">
        <v>73</v>
      </c>
      <c r="E60" s="40" t="s">
        <v>362</v>
      </c>
      <c r="F60" s="5"/>
      <c r="G60" s="36"/>
      <c r="H60" s="51"/>
      <c r="I60" s="23"/>
    </row>
    <row r="61" spans="1:9" s="2" customFormat="1" ht="16.5" customHeight="1" x14ac:dyDescent="0.15">
      <c r="A61" s="75"/>
      <c r="B61" s="94"/>
      <c r="C61" s="12">
        <f t="shared" si="3"/>
        <v>53</v>
      </c>
      <c r="D61" s="5" t="s">
        <v>74</v>
      </c>
      <c r="E61" s="40" t="s">
        <v>362</v>
      </c>
      <c r="F61" s="5"/>
      <c r="G61" s="36"/>
      <c r="H61" s="51"/>
      <c r="I61" s="23"/>
    </row>
    <row r="62" spans="1:9" s="2" customFormat="1" ht="16.5" customHeight="1" x14ac:dyDescent="0.15">
      <c r="A62" s="75"/>
      <c r="B62" s="94"/>
      <c r="C62" s="12">
        <f t="shared" si="3"/>
        <v>54</v>
      </c>
      <c r="D62" s="5" t="s">
        <v>336</v>
      </c>
      <c r="E62" s="40" t="s">
        <v>362</v>
      </c>
      <c r="F62" s="5"/>
      <c r="G62" s="36"/>
      <c r="H62" s="51"/>
      <c r="I62" s="23"/>
    </row>
    <row r="63" spans="1:9" s="2" customFormat="1" ht="33" customHeight="1" x14ac:dyDescent="0.15">
      <c r="A63" s="75"/>
      <c r="B63" s="94"/>
      <c r="C63" s="12">
        <f t="shared" si="3"/>
        <v>55</v>
      </c>
      <c r="D63" s="5" t="s">
        <v>75</v>
      </c>
      <c r="E63" s="40" t="s">
        <v>362</v>
      </c>
      <c r="F63" s="5"/>
      <c r="G63" s="36"/>
      <c r="H63" s="51"/>
      <c r="I63" s="23"/>
    </row>
    <row r="64" spans="1:9" s="2" customFormat="1" ht="33" customHeight="1" x14ac:dyDescent="0.15">
      <c r="A64" s="75"/>
      <c r="B64" s="94"/>
      <c r="C64" s="12">
        <f t="shared" si="3"/>
        <v>56</v>
      </c>
      <c r="D64" s="5" t="s">
        <v>76</v>
      </c>
      <c r="E64" s="40" t="s">
        <v>362</v>
      </c>
      <c r="F64" s="5"/>
      <c r="G64" s="36"/>
      <c r="H64" s="51"/>
      <c r="I64" s="23"/>
    </row>
    <row r="65" spans="1:9" s="2" customFormat="1" ht="16.5" customHeight="1" x14ac:dyDescent="0.15">
      <c r="A65" s="75"/>
      <c r="B65" s="94"/>
      <c r="C65" s="12">
        <f t="shared" si="3"/>
        <v>57</v>
      </c>
      <c r="D65" s="5" t="s">
        <v>337</v>
      </c>
      <c r="E65" s="40" t="s">
        <v>362</v>
      </c>
      <c r="F65" s="5"/>
      <c r="G65" s="36"/>
      <c r="H65" s="51"/>
      <c r="I65" s="23"/>
    </row>
    <row r="66" spans="1:9" s="2" customFormat="1" ht="16.5" customHeight="1" x14ac:dyDescent="0.15">
      <c r="A66" s="75"/>
      <c r="B66" s="94"/>
      <c r="C66" s="12">
        <f t="shared" si="3"/>
        <v>58</v>
      </c>
      <c r="D66" s="5" t="s">
        <v>338</v>
      </c>
      <c r="E66" s="40" t="s">
        <v>362</v>
      </c>
      <c r="F66" s="5"/>
      <c r="G66" s="36"/>
      <c r="H66" s="51"/>
      <c r="I66" s="23"/>
    </row>
    <row r="67" spans="1:9" s="2" customFormat="1" ht="16.5" customHeight="1" x14ac:dyDescent="0.15">
      <c r="A67" s="75"/>
      <c r="B67" s="94"/>
      <c r="C67" s="12">
        <f t="shared" si="3"/>
        <v>59</v>
      </c>
      <c r="D67" s="5" t="s">
        <v>77</v>
      </c>
      <c r="E67" s="40" t="s">
        <v>362</v>
      </c>
      <c r="F67" s="5"/>
      <c r="G67" s="36"/>
      <c r="H67" s="51"/>
      <c r="I67" s="23"/>
    </row>
    <row r="68" spans="1:9" s="2" customFormat="1" ht="16.5" customHeight="1" x14ac:dyDescent="0.15">
      <c r="A68" s="75"/>
      <c r="B68" s="94"/>
      <c r="C68" s="12">
        <f t="shared" si="3"/>
        <v>60</v>
      </c>
      <c r="D68" s="5" t="s">
        <v>262</v>
      </c>
      <c r="E68" s="40" t="s">
        <v>362</v>
      </c>
      <c r="F68" s="5"/>
      <c r="G68" s="36"/>
      <c r="H68" s="51"/>
      <c r="I68" s="23"/>
    </row>
    <row r="69" spans="1:9" s="2" customFormat="1" ht="16.5" customHeight="1" x14ac:dyDescent="0.15">
      <c r="A69" s="75"/>
      <c r="B69" s="94"/>
      <c r="C69" s="12">
        <f t="shared" si="3"/>
        <v>61</v>
      </c>
      <c r="D69" s="5" t="s">
        <v>339</v>
      </c>
      <c r="E69" s="40" t="s">
        <v>362</v>
      </c>
      <c r="F69" s="5"/>
      <c r="G69" s="36"/>
      <c r="H69" s="51"/>
      <c r="I69" s="23"/>
    </row>
    <row r="70" spans="1:9" s="2" customFormat="1" ht="16.5" customHeight="1" x14ac:dyDescent="0.15">
      <c r="A70" s="75"/>
      <c r="B70" s="94"/>
      <c r="C70" s="12">
        <f t="shared" si="3"/>
        <v>62</v>
      </c>
      <c r="D70" s="5" t="s">
        <v>340</v>
      </c>
      <c r="E70" s="40" t="s">
        <v>362</v>
      </c>
      <c r="F70" s="5"/>
      <c r="G70" s="36"/>
      <c r="H70" s="51"/>
      <c r="I70" s="23"/>
    </row>
    <row r="71" spans="1:9" s="2" customFormat="1" ht="16.5" customHeight="1" x14ac:dyDescent="0.15">
      <c r="A71" s="75"/>
      <c r="B71" s="94"/>
      <c r="C71" s="12">
        <f t="shared" si="3"/>
        <v>63</v>
      </c>
      <c r="D71" s="5" t="s">
        <v>341</v>
      </c>
      <c r="E71" s="40" t="s">
        <v>362</v>
      </c>
      <c r="F71" s="5"/>
      <c r="G71" s="36"/>
      <c r="H71" s="51"/>
      <c r="I71" s="23"/>
    </row>
    <row r="72" spans="1:9" s="2" customFormat="1" ht="16.5" customHeight="1" x14ac:dyDescent="0.15">
      <c r="A72" s="75"/>
      <c r="B72" s="94"/>
      <c r="C72" s="12">
        <f t="shared" si="3"/>
        <v>64</v>
      </c>
      <c r="D72" s="5" t="s">
        <v>342</v>
      </c>
      <c r="E72" s="40" t="s">
        <v>362</v>
      </c>
      <c r="F72" s="5"/>
      <c r="G72" s="36"/>
      <c r="H72" s="51"/>
      <c r="I72" s="23"/>
    </row>
    <row r="73" spans="1:9" s="2" customFormat="1" ht="16.5" customHeight="1" x14ac:dyDescent="0.15">
      <c r="A73" s="75"/>
      <c r="B73" s="94"/>
      <c r="C73" s="12">
        <f t="shared" si="3"/>
        <v>65</v>
      </c>
      <c r="D73" s="5" t="s">
        <v>343</v>
      </c>
      <c r="E73" s="40" t="s">
        <v>362</v>
      </c>
      <c r="F73" s="5"/>
      <c r="G73" s="36"/>
      <c r="H73" s="51"/>
      <c r="I73" s="23"/>
    </row>
    <row r="74" spans="1:9" s="2" customFormat="1" ht="16.5" customHeight="1" x14ac:dyDescent="0.15">
      <c r="A74" s="75"/>
      <c r="B74" s="94"/>
      <c r="C74" s="12">
        <f t="shared" si="3"/>
        <v>66</v>
      </c>
      <c r="D74" s="5" t="s">
        <v>263</v>
      </c>
      <c r="E74" s="40" t="s">
        <v>362</v>
      </c>
      <c r="F74" s="5"/>
      <c r="G74" s="36"/>
      <c r="H74" s="51"/>
      <c r="I74" s="23"/>
    </row>
    <row r="75" spans="1:9" s="2" customFormat="1" ht="16.5" customHeight="1" x14ac:dyDescent="0.15">
      <c r="A75" s="75"/>
      <c r="B75" s="94"/>
      <c r="C75" s="12">
        <f t="shared" si="3"/>
        <v>67</v>
      </c>
      <c r="D75" s="5" t="s">
        <v>78</v>
      </c>
      <c r="E75" s="5" t="s">
        <v>361</v>
      </c>
      <c r="F75" s="5"/>
      <c r="G75" s="36"/>
      <c r="H75" s="51"/>
      <c r="I75" s="23"/>
    </row>
    <row r="76" spans="1:9" s="2" customFormat="1" ht="16.5" customHeight="1" x14ac:dyDescent="0.15">
      <c r="A76" s="75"/>
      <c r="B76" s="94"/>
      <c r="C76" s="12">
        <f t="shared" ref="C76:C93" si="4">C75+1</f>
        <v>68</v>
      </c>
      <c r="D76" s="5" t="s">
        <v>188</v>
      </c>
      <c r="E76" s="5" t="s">
        <v>361</v>
      </c>
      <c r="F76" s="5"/>
      <c r="G76" s="36"/>
      <c r="H76" s="51"/>
      <c r="I76" s="23"/>
    </row>
    <row r="77" spans="1:9" s="2" customFormat="1" ht="16.5" customHeight="1" x14ac:dyDescent="0.15">
      <c r="A77" s="75"/>
      <c r="B77" s="93" t="s">
        <v>12</v>
      </c>
      <c r="C77" s="12">
        <f t="shared" si="4"/>
        <v>69</v>
      </c>
      <c r="D77" s="8" t="s">
        <v>79</v>
      </c>
      <c r="E77" s="40" t="s">
        <v>362</v>
      </c>
      <c r="F77" s="8"/>
      <c r="G77" s="36"/>
      <c r="H77" s="48"/>
      <c r="I77" s="23"/>
    </row>
    <row r="78" spans="1:9" s="2" customFormat="1" ht="16.5" customHeight="1" x14ac:dyDescent="0.15">
      <c r="A78" s="75"/>
      <c r="B78" s="93"/>
      <c r="C78" s="12">
        <f t="shared" si="4"/>
        <v>70</v>
      </c>
      <c r="D78" s="8" t="s">
        <v>80</v>
      </c>
      <c r="E78" s="40" t="s">
        <v>362</v>
      </c>
      <c r="F78" s="8"/>
      <c r="G78" s="36"/>
      <c r="H78" s="48"/>
      <c r="I78" s="23"/>
    </row>
    <row r="79" spans="1:9" s="2" customFormat="1" ht="33" customHeight="1" x14ac:dyDescent="0.15">
      <c r="A79" s="75"/>
      <c r="B79" s="85" t="s">
        <v>0</v>
      </c>
      <c r="C79" s="12">
        <f t="shared" si="4"/>
        <v>71</v>
      </c>
      <c r="D79" s="8" t="s">
        <v>81</v>
      </c>
      <c r="E79" s="40" t="s">
        <v>362</v>
      </c>
      <c r="F79" s="8"/>
      <c r="G79" s="36"/>
      <c r="H79" s="48"/>
      <c r="I79" s="23"/>
    </row>
    <row r="80" spans="1:9" s="2" customFormat="1" ht="16.5" customHeight="1" x14ac:dyDescent="0.15">
      <c r="A80" s="75"/>
      <c r="B80" s="85"/>
      <c r="C80" s="12">
        <f t="shared" si="4"/>
        <v>72</v>
      </c>
      <c r="D80" s="8" t="s">
        <v>180</v>
      </c>
      <c r="E80" s="40" t="s">
        <v>362</v>
      </c>
      <c r="F80" s="8"/>
      <c r="G80" s="36"/>
      <c r="H80" s="48"/>
      <c r="I80" s="23"/>
    </row>
    <row r="81" spans="1:9" s="2" customFormat="1" ht="16.5" customHeight="1" x14ac:dyDescent="0.15">
      <c r="A81" s="75"/>
      <c r="B81" s="85"/>
      <c r="C81" s="12">
        <f t="shared" si="4"/>
        <v>73</v>
      </c>
      <c r="D81" s="8" t="s">
        <v>82</v>
      </c>
      <c r="E81" s="40" t="s">
        <v>361</v>
      </c>
      <c r="F81" s="8"/>
      <c r="G81" s="36"/>
      <c r="H81" s="48"/>
      <c r="I81" s="23"/>
    </row>
    <row r="82" spans="1:9" s="2" customFormat="1" ht="16.5" customHeight="1" x14ac:dyDescent="0.15">
      <c r="A82" s="75"/>
      <c r="B82" s="85"/>
      <c r="C82" s="12">
        <f t="shared" si="4"/>
        <v>74</v>
      </c>
      <c r="D82" s="8" t="s">
        <v>235</v>
      </c>
      <c r="E82" s="40" t="s">
        <v>362</v>
      </c>
      <c r="F82" s="8"/>
      <c r="G82" s="36"/>
      <c r="H82" s="48"/>
      <c r="I82" s="23"/>
    </row>
    <row r="83" spans="1:9" s="2" customFormat="1" ht="16.5" customHeight="1" x14ac:dyDescent="0.15">
      <c r="A83" s="75"/>
      <c r="B83" s="85"/>
      <c r="C83" s="12">
        <f t="shared" si="4"/>
        <v>75</v>
      </c>
      <c r="D83" s="8" t="s">
        <v>305</v>
      </c>
      <c r="E83" s="40" t="s">
        <v>362</v>
      </c>
      <c r="F83" s="8"/>
      <c r="G83" s="36"/>
      <c r="H83" s="48"/>
      <c r="I83" s="23"/>
    </row>
    <row r="84" spans="1:9" s="2" customFormat="1" ht="33" customHeight="1" x14ac:dyDescent="0.15">
      <c r="A84" s="75"/>
      <c r="B84" s="85"/>
      <c r="C84" s="12">
        <f t="shared" si="4"/>
        <v>76</v>
      </c>
      <c r="D84" s="8" t="s">
        <v>236</v>
      </c>
      <c r="E84" s="40" t="s">
        <v>362</v>
      </c>
      <c r="F84" s="8"/>
      <c r="G84" s="36"/>
      <c r="H84" s="48"/>
      <c r="I84" s="23"/>
    </row>
    <row r="85" spans="1:9" s="2" customFormat="1" ht="16.5" customHeight="1" x14ac:dyDescent="0.15">
      <c r="A85" s="75"/>
      <c r="B85" s="85"/>
      <c r="C85" s="12">
        <f t="shared" si="4"/>
        <v>77</v>
      </c>
      <c r="D85" s="8" t="s">
        <v>264</v>
      </c>
      <c r="E85" s="40" t="s">
        <v>362</v>
      </c>
      <c r="F85" s="40" t="s">
        <v>362</v>
      </c>
      <c r="G85" s="36"/>
      <c r="H85" s="48"/>
      <c r="I85" s="23"/>
    </row>
    <row r="86" spans="1:9" s="2" customFormat="1" ht="16.5" customHeight="1" x14ac:dyDescent="0.15">
      <c r="A86" s="75"/>
      <c r="B86" s="85"/>
      <c r="C86" s="12">
        <f t="shared" si="4"/>
        <v>78</v>
      </c>
      <c r="D86" s="9" t="s">
        <v>265</v>
      </c>
      <c r="E86" s="40" t="s">
        <v>362</v>
      </c>
      <c r="F86" s="8"/>
      <c r="G86" s="36"/>
      <c r="H86" s="48"/>
      <c r="I86" s="23"/>
    </row>
    <row r="87" spans="1:9" s="2" customFormat="1" ht="16.5" customHeight="1" x14ac:dyDescent="0.15">
      <c r="A87" s="75"/>
      <c r="B87" s="85"/>
      <c r="C87" s="12">
        <f t="shared" si="4"/>
        <v>79</v>
      </c>
      <c r="D87" s="9" t="s">
        <v>306</v>
      </c>
      <c r="E87" s="40" t="s">
        <v>362</v>
      </c>
      <c r="F87" s="8"/>
      <c r="G87" s="36"/>
      <c r="H87" s="48"/>
      <c r="I87" s="23"/>
    </row>
    <row r="88" spans="1:9" s="2" customFormat="1" ht="33" customHeight="1" x14ac:dyDescent="0.15">
      <c r="A88" s="75"/>
      <c r="B88" s="85"/>
      <c r="C88" s="12">
        <f t="shared" si="4"/>
        <v>80</v>
      </c>
      <c r="D88" s="8" t="s">
        <v>83</v>
      </c>
      <c r="E88" s="40" t="s">
        <v>362</v>
      </c>
      <c r="F88" s="8"/>
      <c r="G88" s="36"/>
      <c r="H88" s="48"/>
      <c r="I88" s="23"/>
    </row>
    <row r="89" spans="1:9" s="2" customFormat="1" ht="16.5" customHeight="1" x14ac:dyDescent="0.15">
      <c r="A89" s="75"/>
      <c r="B89" s="85"/>
      <c r="C89" s="12">
        <f t="shared" si="4"/>
        <v>81</v>
      </c>
      <c r="D89" s="8" t="s">
        <v>233</v>
      </c>
      <c r="E89" s="40" t="s">
        <v>362</v>
      </c>
      <c r="F89" s="8"/>
      <c r="G89" s="36"/>
      <c r="H89" s="48"/>
      <c r="I89" s="23"/>
    </row>
    <row r="90" spans="1:9" s="2" customFormat="1" ht="16.5" customHeight="1" x14ac:dyDescent="0.15">
      <c r="A90" s="75"/>
      <c r="B90" s="94" t="s">
        <v>50</v>
      </c>
      <c r="C90" s="12">
        <f t="shared" si="4"/>
        <v>82</v>
      </c>
      <c r="D90" s="8" t="s">
        <v>84</v>
      </c>
      <c r="E90" s="40" t="s">
        <v>362</v>
      </c>
      <c r="F90" s="8"/>
      <c r="G90" s="36"/>
      <c r="H90" s="48"/>
      <c r="I90" s="23"/>
    </row>
    <row r="91" spans="1:9" s="2" customFormat="1" ht="16.5" customHeight="1" x14ac:dyDescent="0.15">
      <c r="A91" s="75"/>
      <c r="B91" s="94"/>
      <c r="C91" s="12">
        <f t="shared" si="4"/>
        <v>83</v>
      </c>
      <c r="D91" s="8" t="s">
        <v>85</v>
      </c>
      <c r="E91" s="40" t="s">
        <v>362</v>
      </c>
      <c r="F91" s="8"/>
      <c r="G91" s="36"/>
      <c r="H91" s="48"/>
      <c r="I91" s="23"/>
    </row>
    <row r="92" spans="1:9" s="2" customFormat="1" ht="16.5" customHeight="1" x14ac:dyDescent="0.15">
      <c r="A92" s="75"/>
      <c r="B92" s="94"/>
      <c r="C92" s="12">
        <f t="shared" si="4"/>
        <v>84</v>
      </c>
      <c r="D92" s="8" t="s">
        <v>86</v>
      </c>
      <c r="E92" s="40" t="s">
        <v>362</v>
      </c>
      <c r="F92" s="8"/>
      <c r="G92" s="36"/>
      <c r="H92" s="48"/>
      <c r="I92" s="23"/>
    </row>
    <row r="93" spans="1:9" s="2" customFormat="1" ht="16.5" customHeight="1" x14ac:dyDescent="0.15">
      <c r="A93" s="75"/>
      <c r="B93" s="93" t="s">
        <v>20</v>
      </c>
      <c r="C93" s="12">
        <f t="shared" si="4"/>
        <v>85</v>
      </c>
      <c r="D93" s="9" t="s">
        <v>344</v>
      </c>
      <c r="E93" s="40" t="s">
        <v>362</v>
      </c>
      <c r="F93" s="9"/>
      <c r="G93" s="36"/>
      <c r="H93" s="48"/>
      <c r="I93" s="23"/>
    </row>
    <row r="94" spans="1:9" s="17" customFormat="1" ht="16.5" customHeight="1" x14ac:dyDescent="0.15">
      <c r="A94" s="75"/>
      <c r="B94" s="93"/>
      <c r="C94" s="12">
        <f t="shared" ref="C94:C120" si="5">C93+1</f>
        <v>86</v>
      </c>
      <c r="D94" s="9" t="s">
        <v>181</v>
      </c>
      <c r="E94" s="40" t="s">
        <v>362</v>
      </c>
      <c r="F94" s="40" t="s">
        <v>362</v>
      </c>
      <c r="G94" s="36"/>
      <c r="H94" s="48"/>
      <c r="I94" s="23"/>
    </row>
    <row r="95" spans="1:9" s="2" customFormat="1" ht="16.5" customHeight="1" x14ac:dyDescent="0.15">
      <c r="A95" s="75"/>
      <c r="B95" s="93"/>
      <c r="C95" s="12">
        <f t="shared" si="5"/>
        <v>87</v>
      </c>
      <c r="D95" s="8" t="s">
        <v>87</v>
      </c>
      <c r="E95" s="40" t="s">
        <v>362</v>
      </c>
      <c r="F95" s="8"/>
      <c r="G95" s="36"/>
      <c r="H95" s="48"/>
      <c r="I95" s="23"/>
    </row>
    <row r="96" spans="1:9" s="2" customFormat="1" ht="16.5" customHeight="1" x14ac:dyDescent="0.15">
      <c r="A96" s="75"/>
      <c r="B96" s="93"/>
      <c r="C96" s="12">
        <f t="shared" si="5"/>
        <v>88</v>
      </c>
      <c r="D96" s="8" t="s">
        <v>88</v>
      </c>
      <c r="E96" s="40" t="s">
        <v>362</v>
      </c>
      <c r="F96" s="40" t="s">
        <v>362</v>
      </c>
      <c r="G96" s="36"/>
      <c r="H96" s="48"/>
      <c r="I96" s="23"/>
    </row>
    <row r="97" spans="1:9" s="2" customFormat="1" ht="16.5" customHeight="1" x14ac:dyDescent="0.15">
      <c r="A97" s="75"/>
      <c r="B97" s="93" t="s">
        <v>21</v>
      </c>
      <c r="C97" s="12">
        <f t="shared" si="5"/>
        <v>89</v>
      </c>
      <c r="D97" s="8" t="s">
        <v>182</v>
      </c>
      <c r="E97" s="40" t="s">
        <v>361</v>
      </c>
      <c r="F97" s="8"/>
      <c r="G97" s="36"/>
      <c r="H97" s="48"/>
      <c r="I97" s="23"/>
    </row>
    <row r="98" spans="1:9" s="2" customFormat="1" ht="33" customHeight="1" x14ac:dyDescent="0.15">
      <c r="A98" s="75"/>
      <c r="B98" s="93"/>
      <c r="C98" s="12">
        <f t="shared" si="5"/>
        <v>90</v>
      </c>
      <c r="D98" s="8" t="s">
        <v>266</v>
      </c>
      <c r="E98" s="40" t="s">
        <v>362</v>
      </c>
      <c r="F98" s="8"/>
      <c r="G98" s="36"/>
      <c r="H98" s="48"/>
      <c r="I98" s="23"/>
    </row>
    <row r="99" spans="1:9" s="2" customFormat="1" ht="16.5" customHeight="1" x14ac:dyDescent="0.15">
      <c r="A99" s="75"/>
      <c r="B99" s="93"/>
      <c r="C99" s="12">
        <f t="shared" si="5"/>
        <v>91</v>
      </c>
      <c r="D99" s="8" t="s">
        <v>345</v>
      </c>
      <c r="E99" s="40" t="s">
        <v>361</v>
      </c>
      <c r="F99" s="8"/>
      <c r="G99" s="36"/>
      <c r="H99" s="48"/>
      <c r="I99" s="23"/>
    </row>
    <row r="100" spans="1:9" s="2" customFormat="1" ht="16.5" customHeight="1" x14ac:dyDescent="0.15">
      <c r="A100" s="75"/>
      <c r="B100" s="93"/>
      <c r="C100" s="12">
        <f t="shared" si="5"/>
        <v>92</v>
      </c>
      <c r="D100" s="8" t="s">
        <v>89</v>
      </c>
      <c r="E100" s="40" t="s">
        <v>362</v>
      </c>
      <c r="F100" s="8"/>
      <c r="G100" s="36"/>
      <c r="H100" s="48"/>
      <c r="I100" s="23"/>
    </row>
    <row r="101" spans="1:9" s="2" customFormat="1" ht="16.5" customHeight="1" x14ac:dyDescent="0.15">
      <c r="A101" s="75"/>
      <c r="B101" s="93"/>
      <c r="C101" s="12">
        <f t="shared" si="5"/>
        <v>93</v>
      </c>
      <c r="D101" s="3" t="s">
        <v>90</v>
      </c>
      <c r="E101" s="40" t="s">
        <v>362</v>
      </c>
      <c r="F101" s="3"/>
      <c r="G101" s="36"/>
      <c r="H101" s="48"/>
      <c r="I101" s="23"/>
    </row>
    <row r="102" spans="1:9" s="2" customFormat="1" ht="16.5" customHeight="1" x14ac:dyDescent="0.15">
      <c r="A102" s="75"/>
      <c r="B102" s="93"/>
      <c r="C102" s="12">
        <f t="shared" si="5"/>
        <v>94</v>
      </c>
      <c r="D102" s="8" t="s">
        <v>91</v>
      </c>
      <c r="E102" s="40" t="s">
        <v>362</v>
      </c>
      <c r="F102" s="8"/>
      <c r="G102" s="36"/>
      <c r="H102" s="48"/>
      <c r="I102" s="23"/>
    </row>
    <row r="103" spans="1:9" s="2" customFormat="1" ht="16.5" customHeight="1" x14ac:dyDescent="0.15">
      <c r="A103" s="75"/>
      <c r="B103" s="93"/>
      <c r="C103" s="12">
        <f t="shared" si="5"/>
        <v>95</v>
      </c>
      <c r="D103" s="9" t="s">
        <v>267</v>
      </c>
      <c r="E103" s="40" t="s">
        <v>362</v>
      </c>
      <c r="F103" s="8"/>
      <c r="G103" s="36"/>
      <c r="H103" s="48"/>
      <c r="I103" s="23"/>
    </row>
    <row r="104" spans="1:9" s="2" customFormat="1" ht="16.5" customHeight="1" x14ac:dyDescent="0.15">
      <c r="A104" s="75"/>
      <c r="B104" s="93"/>
      <c r="C104" s="12">
        <f t="shared" si="5"/>
        <v>96</v>
      </c>
      <c r="D104" s="8" t="s">
        <v>92</v>
      </c>
      <c r="E104" s="40" t="s">
        <v>362</v>
      </c>
      <c r="F104" s="40" t="s">
        <v>362</v>
      </c>
      <c r="G104" s="36"/>
      <c r="H104" s="48"/>
      <c r="I104" s="23"/>
    </row>
    <row r="105" spans="1:9" s="2" customFormat="1" ht="16.5" customHeight="1" x14ac:dyDescent="0.15">
      <c r="A105" s="75"/>
      <c r="B105" s="93" t="s">
        <v>42</v>
      </c>
      <c r="C105" s="12">
        <f t="shared" si="5"/>
        <v>97</v>
      </c>
      <c r="D105" s="9" t="s">
        <v>268</v>
      </c>
      <c r="E105" s="40" t="s">
        <v>362</v>
      </c>
      <c r="F105" s="8"/>
      <c r="G105" s="36"/>
      <c r="H105" s="48"/>
      <c r="I105" s="23"/>
    </row>
    <row r="106" spans="1:9" s="2" customFormat="1" ht="16.5" customHeight="1" x14ac:dyDescent="0.15">
      <c r="A106" s="75"/>
      <c r="B106" s="93"/>
      <c r="C106" s="12">
        <f t="shared" si="5"/>
        <v>98</v>
      </c>
      <c r="D106" s="8" t="s">
        <v>93</v>
      </c>
      <c r="E106" s="40" t="s">
        <v>362</v>
      </c>
      <c r="F106" s="8"/>
      <c r="G106" s="36"/>
      <c r="H106" s="48"/>
      <c r="I106" s="23"/>
    </row>
    <row r="107" spans="1:9" s="2" customFormat="1" ht="16.5" customHeight="1" x14ac:dyDescent="0.15">
      <c r="A107" s="75"/>
      <c r="B107" s="93" t="s">
        <v>13</v>
      </c>
      <c r="C107" s="12">
        <f t="shared" si="5"/>
        <v>99</v>
      </c>
      <c r="D107" s="8" t="s">
        <v>94</v>
      </c>
      <c r="E107" s="40" t="s">
        <v>361</v>
      </c>
      <c r="F107" s="8"/>
      <c r="G107" s="36"/>
      <c r="H107" s="48"/>
      <c r="I107" s="23"/>
    </row>
    <row r="108" spans="1:9" s="2" customFormat="1" ht="16.5" customHeight="1" x14ac:dyDescent="0.15">
      <c r="A108" s="75"/>
      <c r="B108" s="93"/>
      <c r="C108" s="12">
        <f t="shared" si="5"/>
        <v>100</v>
      </c>
      <c r="D108" s="9" t="s">
        <v>269</v>
      </c>
      <c r="E108" s="40" t="s">
        <v>361</v>
      </c>
      <c r="F108" s="8"/>
      <c r="G108" s="36"/>
      <c r="H108" s="48"/>
      <c r="I108" s="23"/>
    </row>
    <row r="109" spans="1:9" s="2" customFormat="1" ht="16.5" customHeight="1" x14ac:dyDescent="0.15">
      <c r="A109" s="75"/>
      <c r="B109" s="93"/>
      <c r="C109" s="12">
        <f t="shared" si="5"/>
        <v>101</v>
      </c>
      <c r="D109" s="8" t="s">
        <v>270</v>
      </c>
      <c r="E109" s="40" t="s">
        <v>361</v>
      </c>
      <c r="F109" s="8"/>
      <c r="G109" s="36"/>
      <c r="H109" s="48"/>
      <c r="I109" s="23"/>
    </row>
    <row r="110" spans="1:9" s="2" customFormat="1" ht="16.5" customHeight="1" x14ac:dyDescent="0.15">
      <c r="A110" s="75"/>
      <c r="B110" s="4" t="s">
        <v>17</v>
      </c>
      <c r="C110" s="12">
        <f t="shared" si="5"/>
        <v>102</v>
      </c>
      <c r="D110" s="8" t="s">
        <v>95</v>
      </c>
      <c r="E110" s="40" t="s">
        <v>362</v>
      </c>
      <c r="F110" s="8"/>
      <c r="G110" s="36"/>
      <c r="H110" s="48"/>
      <c r="I110" s="23"/>
    </row>
    <row r="111" spans="1:9" s="2" customFormat="1" ht="16.5" customHeight="1" x14ac:dyDescent="0.15">
      <c r="A111" s="75"/>
      <c r="B111" s="4" t="s">
        <v>41</v>
      </c>
      <c r="C111" s="12">
        <f t="shared" si="5"/>
        <v>103</v>
      </c>
      <c r="D111" s="8" t="s">
        <v>96</v>
      </c>
      <c r="E111" s="40" t="s">
        <v>362</v>
      </c>
      <c r="F111" s="8"/>
      <c r="G111" s="36"/>
      <c r="H111" s="48"/>
      <c r="I111" s="23"/>
    </row>
    <row r="112" spans="1:9" s="2" customFormat="1" ht="16.5" customHeight="1" x14ac:dyDescent="0.15">
      <c r="A112" s="75"/>
      <c r="B112" s="59" t="s">
        <v>245</v>
      </c>
      <c r="C112" s="12">
        <f t="shared" si="5"/>
        <v>104</v>
      </c>
      <c r="D112" s="8" t="s">
        <v>97</v>
      </c>
      <c r="E112" s="40" t="s">
        <v>362</v>
      </c>
      <c r="F112" s="8"/>
      <c r="G112" s="36"/>
      <c r="H112" s="48"/>
      <c r="I112" s="23"/>
    </row>
    <row r="113" spans="1:9" s="2" customFormat="1" ht="16.5" customHeight="1" x14ac:dyDescent="0.15">
      <c r="A113" s="75"/>
      <c r="B113" s="59"/>
      <c r="C113" s="12">
        <f t="shared" si="5"/>
        <v>105</v>
      </c>
      <c r="D113" s="8" t="s">
        <v>346</v>
      </c>
      <c r="E113" s="40" t="s">
        <v>362</v>
      </c>
      <c r="F113" s="8"/>
      <c r="G113" s="36"/>
      <c r="H113" s="48"/>
      <c r="I113" s="23"/>
    </row>
    <row r="114" spans="1:9" s="2" customFormat="1" ht="16.5" customHeight="1" x14ac:dyDescent="0.15">
      <c r="A114" s="75"/>
      <c r="B114" s="59" t="s">
        <v>40</v>
      </c>
      <c r="C114" s="12">
        <f t="shared" si="5"/>
        <v>106</v>
      </c>
      <c r="D114" s="8" t="s">
        <v>98</v>
      </c>
      <c r="E114" s="40" t="s">
        <v>362</v>
      </c>
      <c r="F114" s="8"/>
      <c r="G114" s="36"/>
      <c r="H114" s="48"/>
      <c r="I114" s="23"/>
    </row>
    <row r="115" spans="1:9" s="2" customFormat="1" ht="16.5" customHeight="1" x14ac:dyDescent="0.15">
      <c r="A115" s="75"/>
      <c r="B115" s="59"/>
      <c r="C115" s="12">
        <f t="shared" si="5"/>
        <v>107</v>
      </c>
      <c r="D115" s="9" t="s">
        <v>271</v>
      </c>
      <c r="E115" s="40" t="s">
        <v>362</v>
      </c>
      <c r="F115" s="8"/>
      <c r="G115" s="36"/>
      <c r="H115" s="48"/>
      <c r="I115" s="23"/>
    </row>
    <row r="116" spans="1:9" s="2" customFormat="1" ht="16.5" customHeight="1" x14ac:dyDescent="0.15">
      <c r="A116" s="75"/>
      <c r="B116" s="59"/>
      <c r="C116" s="12">
        <f t="shared" si="5"/>
        <v>108</v>
      </c>
      <c r="D116" s="8" t="s">
        <v>234</v>
      </c>
      <c r="E116" s="40" t="s">
        <v>362</v>
      </c>
      <c r="F116" s="8"/>
      <c r="G116" s="36"/>
      <c r="H116" s="48"/>
      <c r="I116" s="23"/>
    </row>
    <row r="117" spans="1:9" s="2" customFormat="1" ht="16.5" customHeight="1" x14ac:dyDescent="0.15">
      <c r="A117" s="75"/>
      <c r="B117" s="59"/>
      <c r="C117" s="12">
        <f t="shared" si="5"/>
        <v>109</v>
      </c>
      <c r="D117" s="8" t="s">
        <v>99</v>
      </c>
      <c r="E117" s="40" t="s">
        <v>361</v>
      </c>
      <c r="F117" s="8"/>
      <c r="G117" s="36"/>
      <c r="H117" s="48"/>
      <c r="I117" s="23"/>
    </row>
    <row r="118" spans="1:9" s="2" customFormat="1" ht="16.5" customHeight="1" x14ac:dyDescent="0.15">
      <c r="A118" s="75"/>
      <c r="B118" s="59" t="s">
        <v>43</v>
      </c>
      <c r="C118" s="12">
        <f t="shared" si="5"/>
        <v>110</v>
      </c>
      <c r="D118" s="8" t="s">
        <v>100</v>
      </c>
      <c r="E118" s="40" t="s">
        <v>362</v>
      </c>
      <c r="F118" s="8"/>
      <c r="G118" s="36"/>
      <c r="H118" s="48"/>
      <c r="I118" s="23"/>
    </row>
    <row r="119" spans="1:9" s="2" customFormat="1" ht="16.5" customHeight="1" x14ac:dyDescent="0.15">
      <c r="A119" s="75"/>
      <c r="B119" s="59"/>
      <c r="C119" s="12">
        <f t="shared" si="5"/>
        <v>111</v>
      </c>
      <c r="D119" s="9" t="s">
        <v>272</v>
      </c>
      <c r="E119" s="40" t="s">
        <v>362</v>
      </c>
      <c r="F119" s="8"/>
      <c r="G119" s="36"/>
      <c r="H119" s="48"/>
      <c r="I119" s="24"/>
    </row>
    <row r="120" spans="1:9" s="2" customFormat="1" ht="16.5" customHeight="1" x14ac:dyDescent="0.15">
      <c r="A120" s="75"/>
      <c r="B120" s="59"/>
      <c r="C120" s="12">
        <f t="shared" si="5"/>
        <v>112</v>
      </c>
      <c r="D120" s="8" t="s">
        <v>101</v>
      </c>
      <c r="E120" s="40" t="s">
        <v>361</v>
      </c>
      <c r="F120" s="8"/>
      <c r="G120" s="36"/>
      <c r="H120" s="48"/>
      <c r="I120" s="23"/>
    </row>
    <row r="121" spans="1:9" s="2" customFormat="1" ht="16.5" customHeight="1" x14ac:dyDescent="0.15">
      <c r="A121" s="86" t="s">
        <v>3</v>
      </c>
      <c r="B121" s="87"/>
      <c r="C121" s="87"/>
      <c r="D121" s="87"/>
      <c r="E121" s="87"/>
      <c r="F121" s="87"/>
      <c r="G121" s="87"/>
      <c r="H121" s="87"/>
      <c r="I121" s="88"/>
    </row>
    <row r="122" spans="1:9" s="2" customFormat="1" ht="49.5" customHeight="1" x14ac:dyDescent="0.15">
      <c r="A122" s="74"/>
      <c r="B122" s="59" t="s">
        <v>307</v>
      </c>
      <c r="C122" s="12">
        <f>C120+1</f>
        <v>113</v>
      </c>
      <c r="D122" s="9" t="s">
        <v>274</v>
      </c>
      <c r="E122" s="40" t="s">
        <v>362</v>
      </c>
      <c r="F122" s="8"/>
      <c r="G122" s="36"/>
      <c r="H122" s="48"/>
      <c r="I122" s="23"/>
    </row>
    <row r="123" spans="1:9" s="2" customFormat="1" ht="16.5" customHeight="1" x14ac:dyDescent="0.15">
      <c r="A123" s="75"/>
      <c r="B123" s="59"/>
      <c r="C123" s="12">
        <f t="shared" ref="C123:C180" si="6">C122+1</f>
        <v>114</v>
      </c>
      <c r="D123" s="8" t="s">
        <v>102</v>
      </c>
      <c r="E123" s="40" t="s">
        <v>362</v>
      </c>
      <c r="F123" s="8"/>
      <c r="G123" s="36"/>
      <c r="H123" s="48"/>
      <c r="I123" s="23"/>
    </row>
    <row r="124" spans="1:9" s="2" customFormat="1" ht="16.5" customHeight="1" x14ac:dyDescent="0.15">
      <c r="A124" s="75"/>
      <c r="B124" s="59"/>
      <c r="C124" s="12">
        <f t="shared" si="6"/>
        <v>115</v>
      </c>
      <c r="D124" s="8" t="s">
        <v>103</v>
      </c>
      <c r="E124" s="40" t="s">
        <v>362</v>
      </c>
      <c r="F124" s="8"/>
      <c r="G124" s="36"/>
      <c r="H124" s="48"/>
      <c r="I124" s="23"/>
    </row>
    <row r="125" spans="1:9" s="2" customFormat="1" ht="49.5" customHeight="1" x14ac:dyDescent="0.15">
      <c r="A125" s="75"/>
      <c r="B125" s="59"/>
      <c r="C125" s="12">
        <f>C124+1</f>
        <v>116</v>
      </c>
      <c r="D125" s="9" t="s">
        <v>273</v>
      </c>
      <c r="E125" s="40" t="s">
        <v>362</v>
      </c>
      <c r="F125" s="8"/>
      <c r="G125" s="36"/>
      <c r="H125" s="48"/>
      <c r="I125" s="23"/>
    </row>
    <row r="126" spans="1:9" s="2" customFormat="1" ht="16.5" customHeight="1" x14ac:dyDescent="0.15">
      <c r="A126" s="75"/>
      <c r="B126" s="59"/>
      <c r="C126" s="12">
        <f>C125+1</f>
        <v>117</v>
      </c>
      <c r="D126" s="9" t="s">
        <v>308</v>
      </c>
      <c r="E126" s="40" t="s">
        <v>362</v>
      </c>
      <c r="F126" s="8"/>
      <c r="G126" s="36"/>
      <c r="H126" s="48"/>
      <c r="I126" s="25"/>
    </row>
    <row r="127" spans="1:9" s="2" customFormat="1" ht="33" customHeight="1" x14ac:dyDescent="0.15">
      <c r="A127" s="75"/>
      <c r="B127" s="59"/>
      <c r="C127" s="12">
        <f t="shared" si="6"/>
        <v>118</v>
      </c>
      <c r="D127" s="9" t="s">
        <v>300</v>
      </c>
      <c r="E127" s="40" t="s">
        <v>362</v>
      </c>
      <c r="F127" s="8"/>
      <c r="G127" s="36"/>
      <c r="H127" s="48"/>
      <c r="I127" s="25"/>
    </row>
    <row r="128" spans="1:9" s="2" customFormat="1" ht="16.5" customHeight="1" x14ac:dyDescent="0.15">
      <c r="A128" s="75"/>
      <c r="B128" s="59"/>
      <c r="C128" s="12">
        <f t="shared" si="6"/>
        <v>119</v>
      </c>
      <c r="D128" s="8" t="s">
        <v>192</v>
      </c>
      <c r="E128" s="40" t="s">
        <v>362</v>
      </c>
      <c r="F128" s="8"/>
      <c r="G128" s="36"/>
      <c r="H128" s="48"/>
      <c r="I128" s="25"/>
    </row>
    <row r="129" spans="1:9" s="2" customFormat="1" ht="16.5" customHeight="1" x14ac:dyDescent="0.15">
      <c r="A129" s="75"/>
      <c r="B129" s="59"/>
      <c r="C129" s="12">
        <f>C128+1</f>
        <v>120</v>
      </c>
      <c r="D129" s="8" t="s">
        <v>189</v>
      </c>
      <c r="E129" s="40" t="s">
        <v>362</v>
      </c>
      <c r="F129" s="8"/>
      <c r="G129" s="36"/>
      <c r="H129" s="48"/>
      <c r="I129" s="23"/>
    </row>
    <row r="130" spans="1:9" s="2" customFormat="1" ht="16.5" customHeight="1" x14ac:dyDescent="0.15">
      <c r="A130" s="75"/>
      <c r="B130" s="59"/>
      <c r="C130" s="12"/>
      <c r="D130" s="9" t="s">
        <v>275</v>
      </c>
      <c r="E130" s="34"/>
      <c r="F130" s="34"/>
      <c r="G130" s="34"/>
      <c r="H130" s="50"/>
      <c r="I130" s="28"/>
    </row>
    <row r="131" spans="1:9" s="2" customFormat="1" ht="16.5" customHeight="1" x14ac:dyDescent="0.15">
      <c r="A131" s="75"/>
      <c r="B131" s="59"/>
      <c r="C131" s="12">
        <f>C129+1</f>
        <v>121</v>
      </c>
      <c r="D131" s="6" t="s">
        <v>49</v>
      </c>
      <c r="E131" s="40" t="s">
        <v>362</v>
      </c>
      <c r="F131" s="6"/>
      <c r="G131" s="36"/>
      <c r="H131" s="51"/>
      <c r="I131" s="23"/>
    </row>
    <row r="132" spans="1:9" ht="16.5" customHeight="1" x14ac:dyDescent="0.15">
      <c r="A132" s="75"/>
      <c r="B132" s="59"/>
      <c r="C132" s="12">
        <f t="shared" si="6"/>
        <v>122</v>
      </c>
      <c r="D132" s="6" t="s">
        <v>14</v>
      </c>
      <c r="E132" s="40" t="s">
        <v>362</v>
      </c>
      <c r="F132" s="6"/>
      <c r="G132" s="36"/>
      <c r="H132" s="51"/>
      <c r="I132" s="23"/>
    </row>
    <row r="133" spans="1:9" ht="16.5" customHeight="1" x14ac:dyDescent="0.15">
      <c r="A133" s="75"/>
      <c r="B133" s="59"/>
      <c r="C133" s="12">
        <f t="shared" si="6"/>
        <v>123</v>
      </c>
      <c r="D133" s="6" t="s">
        <v>45</v>
      </c>
      <c r="E133" s="40" t="s">
        <v>362</v>
      </c>
      <c r="F133" s="6"/>
      <c r="G133" s="36"/>
      <c r="H133" s="51"/>
      <c r="I133" s="23"/>
    </row>
    <row r="134" spans="1:9" ht="16.5" customHeight="1" x14ac:dyDescent="0.15">
      <c r="A134" s="75"/>
      <c r="B134" s="59"/>
      <c r="C134" s="12">
        <f t="shared" si="6"/>
        <v>124</v>
      </c>
      <c r="D134" s="6" t="s">
        <v>15</v>
      </c>
      <c r="E134" s="40" t="s">
        <v>362</v>
      </c>
      <c r="F134" s="6"/>
      <c r="G134" s="36"/>
      <c r="H134" s="51"/>
      <c r="I134" s="23"/>
    </row>
    <row r="135" spans="1:9" ht="16.5" customHeight="1" x14ac:dyDescent="0.15">
      <c r="A135" s="75"/>
      <c r="B135" s="59"/>
      <c r="C135" s="12">
        <f t="shared" si="6"/>
        <v>125</v>
      </c>
      <c r="D135" s="6" t="s">
        <v>47</v>
      </c>
      <c r="E135" s="40" t="s">
        <v>362</v>
      </c>
      <c r="F135" s="6"/>
      <c r="G135" s="36"/>
      <c r="H135" s="51"/>
      <c r="I135" s="23"/>
    </row>
    <row r="136" spans="1:9" ht="16.5" customHeight="1" x14ac:dyDescent="0.15">
      <c r="A136" s="75"/>
      <c r="B136" s="59"/>
      <c r="C136" s="12">
        <f t="shared" si="6"/>
        <v>126</v>
      </c>
      <c r="D136" s="6" t="s">
        <v>48</v>
      </c>
      <c r="E136" s="40" t="s">
        <v>362</v>
      </c>
      <c r="F136" s="6"/>
      <c r="G136" s="36"/>
      <c r="H136" s="51"/>
      <c r="I136" s="23"/>
    </row>
    <row r="137" spans="1:9" ht="16.5" customHeight="1" x14ac:dyDescent="0.15">
      <c r="A137" s="75"/>
      <c r="B137" s="59"/>
      <c r="C137" s="12">
        <f t="shared" si="6"/>
        <v>127</v>
      </c>
      <c r="D137" s="6" t="s">
        <v>46</v>
      </c>
      <c r="E137" s="40" t="s">
        <v>362</v>
      </c>
      <c r="F137" s="6"/>
      <c r="G137" s="36"/>
      <c r="H137" s="51"/>
      <c r="I137" s="23"/>
    </row>
    <row r="138" spans="1:9" ht="16.5" customHeight="1" x14ac:dyDescent="0.15">
      <c r="A138" s="75"/>
      <c r="B138" s="59" t="s">
        <v>39</v>
      </c>
      <c r="C138" s="12">
        <f t="shared" si="6"/>
        <v>128</v>
      </c>
      <c r="D138" s="9" t="s">
        <v>104</v>
      </c>
      <c r="E138" s="40" t="s">
        <v>362</v>
      </c>
      <c r="F138" s="9"/>
      <c r="G138" s="36"/>
      <c r="H138" s="48"/>
      <c r="I138" s="23"/>
    </row>
    <row r="139" spans="1:9" ht="32.25" customHeight="1" x14ac:dyDescent="0.15">
      <c r="A139" s="75"/>
      <c r="B139" s="59"/>
      <c r="C139" s="12">
        <f t="shared" si="6"/>
        <v>129</v>
      </c>
      <c r="D139" s="8" t="s">
        <v>105</v>
      </c>
      <c r="E139" s="40" t="s">
        <v>362</v>
      </c>
      <c r="F139" s="8"/>
      <c r="G139" s="36"/>
      <c r="H139" s="48"/>
      <c r="I139" s="23"/>
    </row>
    <row r="140" spans="1:9" ht="16.5" customHeight="1" x14ac:dyDescent="0.15">
      <c r="A140" s="75"/>
      <c r="B140" s="59"/>
      <c r="C140" s="12">
        <f t="shared" si="6"/>
        <v>130</v>
      </c>
      <c r="D140" s="8" t="s">
        <v>106</v>
      </c>
      <c r="E140" s="40" t="s">
        <v>362</v>
      </c>
      <c r="F140" s="8"/>
      <c r="G140" s="36"/>
      <c r="H140" s="48"/>
      <c r="I140" s="23"/>
    </row>
    <row r="141" spans="1:9" ht="16.5" customHeight="1" x14ac:dyDescent="0.15">
      <c r="A141" s="75"/>
      <c r="B141" s="59"/>
      <c r="C141" s="12">
        <f t="shared" si="6"/>
        <v>131</v>
      </c>
      <c r="D141" s="11" t="s">
        <v>347</v>
      </c>
      <c r="E141" s="40" t="s">
        <v>362</v>
      </c>
      <c r="F141" s="11"/>
      <c r="G141" s="36"/>
      <c r="H141" s="48"/>
      <c r="I141" s="23"/>
    </row>
    <row r="142" spans="1:9" ht="16.5" customHeight="1" x14ac:dyDescent="0.15">
      <c r="A142" s="75"/>
      <c r="B142" s="59"/>
      <c r="C142" s="12">
        <f t="shared" si="6"/>
        <v>132</v>
      </c>
      <c r="D142" s="9" t="s">
        <v>107</v>
      </c>
      <c r="E142" s="40" t="s">
        <v>362</v>
      </c>
      <c r="F142" s="9"/>
      <c r="G142" s="36"/>
      <c r="H142" s="48"/>
      <c r="I142" s="23"/>
    </row>
    <row r="143" spans="1:9" ht="33" customHeight="1" x14ac:dyDescent="0.15">
      <c r="A143" s="75"/>
      <c r="B143" s="59"/>
      <c r="C143" s="12"/>
      <c r="D143" s="9" t="s">
        <v>276</v>
      </c>
      <c r="E143" s="34"/>
      <c r="F143" s="34"/>
      <c r="G143" s="34"/>
      <c r="H143" s="50"/>
      <c r="I143" s="28"/>
    </row>
    <row r="144" spans="1:9" ht="16.5" customHeight="1" x14ac:dyDescent="0.15">
      <c r="A144" s="75"/>
      <c r="B144" s="59"/>
      <c r="C144" s="12">
        <f>C142+1</f>
        <v>133</v>
      </c>
      <c r="D144" s="6" t="s">
        <v>19</v>
      </c>
      <c r="E144" s="40" t="s">
        <v>362</v>
      </c>
      <c r="F144" s="6"/>
      <c r="G144" s="36"/>
      <c r="H144" s="51"/>
      <c r="I144" s="23"/>
    </row>
    <row r="145" spans="1:9" ht="16.5" customHeight="1" x14ac:dyDescent="0.15">
      <c r="A145" s="75"/>
      <c r="B145" s="59"/>
      <c r="C145" s="12">
        <f t="shared" si="6"/>
        <v>134</v>
      </c>
      <c r="D145" s="6" t="s">
        <v>4</v>
      </c>
      <c r="E145" s="40" t="s">
        <v>362</v>
      </c>
      <c r="F145" s="6"/>
      <c r="G145" s="36"/>
      <c r="H145" s="51"/>
      <c r="I145" s="23"/>
    </row>
    <row r="146" spans="1:9" ht="16.5" customHeight="1" x14ac:dyDescent="0.15">
      <c r="A146" s="75"/>
      <c r="B146" s="59"/>
      <c r="C146" s="12">
        <f t="shared" si="6"/>
        <v>135</v>
      </c>
      <c r="D146" s="6" t="s">
        <v>5</v>
      </c>
      <c r="E146" s="40" t="s">
        <v>362</v>
      </c>
      <c r="F146" s="6"/>
      <c r="G146" s="36"/>
      <c r="H146" s="51"/>
      <c r="I146" s="23"/>
    </row>
    <row r="147" spans="1:9" ht="16.5" customHeight="1" x14ac:dyDescent="0.15">
      <c r="A147" s="75"/>
      <c r="B147" s="59"/>
      <c r="C147" s="12">
        <f t="shared" si="6"/>
        <v>136</v>
      </c>
      <c r="D147" s="6" t="s">
        <v>6</v>
      </c>
      <c r="E147" s="40" t="s">
        <v>362</v>
      </c>
      <c r="F147" s="6"/>
      <c r="G147" s="36"/>
      <c r="H147" s="51"/>
      <c r="I147" s="23"/>
    </row>
    <row r="148" spans="1:9" ht="16.5" customHeight="1" x14ac:dyDescent="0.15">
      <c r="A148" s="75"/>
      <c r="B148" s="59"/>
      <c r="C148" s="12">
        <f t="shared" si="6"/>
        <v>137</v>
      </c>
      <c r="D148" s="6" t="s">
        <v>7</v>
      </c>
      <c r="E148" s="40" t="s">
        <v>362</v>
      </c>
      <c r="F148" s="6"/>
      <c r="G148" s="36"/>
      <c r="H148" s="51"/>
      <c r="I148" s="23"/>
    </row>
    <row r="149" spans="1:9" ht="16.5" customHeight="1" x14ac:dyDescent="0.15">
      <c r="A149" s="75"/>
      <c r="B149" s="59"/>
      <c r="C149" s="12">
        <f t="shared" si="6"/>
        <v>138</v>
      </c>
      <c r="D149" s="6" t="s">
        <v>8</v>
      </c>
      <c r="E149" s="40" t="s">
        <v>362</v>
      </c>
      <c r="F149" s="6"/>
      <c r="G149" s="36"/>
      <c r="H149" s="51"/>
      <c r="I149" s="23"/>
    </row>
    <row r="150" spans="1:9" ht="16.5" customHeight="1" x14ac:dyDescent="0.15">
      <c r="A150" s="75"/>
      <c r="B150" s="59"/>
      <c r="C150" s="12">
        <f t="shared" si="6"/>
        <v>139</v>
      </c>
      <c r="D150" s="6" t="s">
        <v>9</v>
      </c>
      <c r="E150" s="40" t="s">
        <v>362</v>
      </c>
      <c r="F150" s="6"/>
      <c r="G150" s="36"/>
      <c r="H150" s="51"/>
      <c r="I150" s="23"/>
    </row>
    <row r="151" spans="1:9" ht="16.5" customHeight="1" x14ac:dyDescent="0.15">
      <c r="A151" s="75"/>
      <c r="B151" s="59"/>
      <c r="C151" s="12">
        <f t="shared" si="6"/>
        <v>140</v>
      </c>
      <c r="D151" s="8" t="s">
        <v>108</v>
      </c>
      <c r="E151" s="40" t="s">
        <v>362</v>
      </c>
      <c r="F151" s="8"/>
      <c r="G151" s="36"/>
      <c r="H151" s="48"/>
      <c r="I151" s="23"/>
    </row>
    <row r="152" spans="1:9" ht="16.5" customHeight="1" x14ac:dyDescent="0.15">
      <c r="A152" s="75"/>
      <c r="B152" s="59"/>
      <c r="C152" s="12">
        <f t="shared" si="6"/>
        <v>141</v>
      </c>
      <c r="D152" s="9" t="s">
        <v>277</v>
      </c>
      <c r="E152" s="40" t="s">
        <v>362</v>
      </c>
      <c r="F152" s="8"/>
      <c r="G152" s="36"/>
      <c r="H152" s="48"/>
      <c r="I152" s="23"/>
    </row>
    <row r="153" spans="1:9" ht="16.5" customHeight="1" x14ac:dyDescent="0.15">
      <c r="A153" s="75"/>
      <c r="B153" s="85" t="s">
        <v>29</v>
      </c>
      <c r="C153" s="12">
        <f t="shared" si="6"/>
        <v>142</v>
      </c>
      <c r="D153" s="8" t="s">
        <v>278</v>
      </c>
      <c r="E153" s="40" t="s">
        <v>362</v>
      </c>
      <c r="F153" s="8"/>
      <c r="G153" s="36"/>
      <c r="H153" s="48"/>
      <c r="I153" s="23"/>
    </row>
    <row r="154" spans="1:9" ht="16.5" customHeight="1" x14ac:dyDescent="0.15">
      <c r="A154" s="75"/>
      <c r="B154" s="85"/>
      <c r="C154" s="12">
        <f t="shared" si="6"/>
        <v>143</v>
      </c>
      <c r="D154" s="8" t="s">
        <v>109</v>
      </c>
      <c r="E154" s="40" t="s">
        <v>362</v>
      </c>
      <c r="F154" s="40" t="s">
        <v>362</v>
      </c>
      <c r="G154" s="36"/>
      <c r="H154" s="48"/>
      <c r="I154" s="23"/>
    </row>
    <row r="155" spans="1:9" ht="16.5" customHeight="1" x14ac:dyDescent="0.15">
      <c r="A155" s="75"/>
      <c r="B155" s="85" t="s">
        <v>30</v>
      </c>
      <c r="C155" s="12">
        <f t="shared" si="6"/>
        <v>144</v>
      </c>
      <c r="D155" s="8" t="s">
        <v>110</v>
      </c>
      <c r="E155" s="40" t="s">
        <v>362</v>
      </c>
      <c r="F155" s="8"/>
      <c r="G155" s="36"/>
      <c r="H155" s="48"/>
      <c r="I155" s="23"/>
    </row>
    <row r="156" spans="1:9" ht="16.5" customHeight="1" x14ac:dyDescent="0.15">
      <c r="A156" s="75"/>
      <c r="B156" s="85"/>
      <c r="C156" s="12">
        <f t="shared" si="6"/>
        <v>145</v>
      </c>
      <c r="D156" s="8" t="s">
        <v>111</v>
      </c>
      <c r="E156" s="40" t="s">
        <v>362</v>
      </c>
      <c r="F156" s="8"/>
      <c r="G156" s="36"/>
      <c r="H156" s="48"/>
      <c r="I156" s="23"/>
    </row>
    <row r="157" spans="1:9" ht="16.5" customHeight="1" x14ac:dyDescent="0.15">
      <c r="A157" s="75"/>
      <c r="B157" s="85"/>
      <c r="C157" s="12">
        <f t="shared" si="6"/>
        <v>146</v>
      </c>
      <c r="D157" s="8" t="s">
        <v>279</v>
      </c>
      <c r="E157" s="40" t="s">
        <v>362</v>
      </c>
      <c r="F157" s="8"/>
      <c r="G157" s="36"/>
      <c r="H157" s="48"/>
      <c r="I157" s="23"/>
    </row>
    <row r="158" spans="1:9" ht="33" customHeight="1" x14ac:dyDescent="0.15">
      <c r="A158" s="75"/>
      <c r="B158" s="59" t="s">
        <v>23</v>
      </c>
      <c r="C158" s="12">
        <f t="shared" si="6"/>
        <v>147</v>
      </c>
      <c r="D158" s="9" t="s">
        <v>112</v>
      </c>
      <c r="E158" s="40" t="s">
        <v>362</v>
      </c>
      <c r="F158" s="9"/>
      <c r="G158" s="36"/>
      <c r="H158" s="48"/>
      <c r="I158" s="23"/>
    </row>
    <row r="159" spans="1:9" ht="33" customHeight="1" x14ac:dyDescent="0.15">
      <c r="A159" s="75"/>
      <c r="B159" s="59"/>
      <c r="C159" s="12">
        <f t="shared" si="6"/>
        <v>148</v>
      </c>
      <c r="D159" s="9" t="s">
        <v>348</v>
      </c>
      <c r="E159" s="40" t="s">
        <v>362</v>
      </c>
      <c r="F159" s="40"/>
      <c r="G159" s="36"/>
      <c r="H159" s="48"/>
      <c r="I159" s="24" t="s">
        <v>1</v>
      </c>
    </row>
    <row r="160" spans="1:9" ht="16.5" customHeight="1" x14ac:dyDescent="0.15">
      <c r="A160" s="75"/>
      <c r="B160" s="59"/>
      <c r="C160" s="12">
        <f t="shared" si="6"/>
        <v>149</v>
      </c>
      <c r="D160" s="9" t="s">
        <v>113</v>
      </c>
      <c r="E160" s="40" t="s">
        <v>362</v>
      </c>
      <c r="F160" s="9"/>
      <c r="G160" s="36"/>
      <c r="H160" s="48"/>
      <c r="I160" s="23"/>
    </row>
    <row r="161" spans="1:9" ht="16.5" customHeight="1" x14ac:dyDescent="0.15">
      <c r="A161" s="75"/>
      <c r="B161" s="59"/>
      <c r="C161" s="12">
        <f t="shared" si="6"/>
        <v>150</v>
      </c>
      <c r="D161" s="8" t="s">
        <v>114</v>
      </c>
      <c r="E161" s="40" t="s">
        <v>362</v>
      </c>
      <c r="F161" s="8"/>
      <c r="G161" s="36"/>
      <c r="H161" s="48"/>
      <c r="I161" s="23"/>
    </row>
    <row r="162" spans="1:9" ht="16.5" customHeight="1" x14ac:dyDescent="0.15">
      <c r="A162" s="75"/>
      <c r="B162" s="59"/>
      <c r="C162" s="12">
        <f t="shared" si="6"/>
        <v>151</v>
      </c>
      <c r="D162" s="8" t="s">
        <v>115</v>
      </c>
      <c r="E162" s="40" t="s">
        <v>362</v>
      </c>
      <c r="F162" s="8"/>
      <c r="G162" s="36"/>
      <c r="H162" s="48"/>
      <c r="I162" s="23"/>
    </row>
    <row r="163" spans="1:9" ht="16.5" customHeight="1" x14ac:dyDescent="0.15">
      <c r="A163" s="75"/>
      <c r="B163" s="85" t="s">
        <v>26</v>
      </c>
      <c r="C163" s="12">
        <f t="shared" si="6"/>
        <v>152</v>
      </c>
      <c r="D163" s="9" t="s">
        <v>116</v>
      </c>
      <c r="E163" s="40" t="s">
        <v>362</v>
      </c>
      <c r="F163" s="9"/>
      <c r="G163" s="36"/>
      <c r="H163" s="48"/>
      <c r="I163" s="23"/>
    </row>
    <row r="164" spans="1:9" ht="16.5" customHeight="1" x14ac:dyDescent="0.15">
      <c r="A164" s="75"/>
      <c r="B164" s="85"/>
      <c r="C164" s="12">
        <f t="shared" si="6"/>
        <v>153</v>
      </c>
      <c r="D164" s="8" t="s">
        <v>117</v>
      </c>
      <c r="E164" s="40" t="s">
        <v>362</v>
      </c>
      <c r="F164" s="8"/>
      <c r="G164" s="36"/>
      <c r="H164" s="48"/>
      <c r="I164" s="23"/>
    </row>
    <row r="165" spans="1:9" ht="16.5" customHeight="1" x14ac:dyDescent="0.15">
      <c r="A165" s="75"/>
      <c r="B165" s="85"/>
      <c r="C165" s="12">
        <f t="shared" si="6"/>
        <v>154</v>
      </c>
      <c r="D165" s="9" t="s">
        <v>280</v>
      </c>
      <c r="E165" s="40" t="s">
        <v>362</v>
      </c>
      <c r="F165" s="8"/>
      <c r="G165" s="36"/>
      <c r="H165" s="48"/>
      <c r="I165" s="23"/>
    </row>
    <row r="166" spans="1:9" ht="16.5" customHeight="1" x14ac:dyDescent="0.15">
      <c r="A166" s="75"/>
      <c r="B166" s="85"/>
      <c r="C166" s="12">
        <f t="shared" si="6"/>
        <v>155</v>
      </c>
      <c r="D166" s="8" t="s">
        <v>118</v>
      </c>
      <c r="E166" s="40" t="s">
        <v>362</v>
      </c>
      <c r="F166" s="8"/>
      <c r="G166" s="36"/>
      <c r="H166" s="48"/>
      <c r="I166" s="23"/>
    </row>
    <row r="167" spans="1:9" ht="16.5" customHeight="1" x14ac:dyDescent="0.15">
      <c r="A167" s="75"/>
      <c r="B167" s="59" t="s">
        <v>37</v>
      </c>
      <c r="C167" s="12">
        <f t="shared" si="6"/>
        <v>156</v>
      </c>
      <c r="D167" s="8" t="s">
        <v>349</v>
      </c>
      <c r="E167" s="40" t="s">
        <v>362</v>
      </c>
      <c r="F167" s="8"/>
      <c r="G167" s="36"/>
      <c r="H167" s="48"/>
      <c r="I167" s="23"/>
    </row>
    <row r="168" spans="1:9" ht="16.5" customHeight="1" x14ac:dyDescent="0.15">
      <c r="A168" s="75"/>
      <c r="B168" s="59"/>
      <c r="C168" s="12">
        <f t="shared" si="6"/>
        <v>157</v>
      </c>
      <c r="D168" s="8" t="s">
        <v>309</v>
      </c>
      <c r="E168" s="40" t="s">
        <v>362</v>
      </c>
      <c r="F168" s="8"/>
      <c r="G168" s="36"/>
      <c r="H168" s="48"/>
      <c r="I168" s="23"/>
    </row>
    <row r="169" spans="1:9" ht="16.5" customHeight="1" x14ac:dyDescent="0.15">
      <c r="A169" s="75"/>
      <c r="B169" s="59"/>
      <c r="C169" s="12">
        <f t="shared" si="6"/>
        <v>158</v>
      </c>
      <c r="D169" s="9" t="s">
        <v>281</v>
      </c>
      <c r="E169" s="40" t="s">
        <v>362</v>
      </c>
      <c r="F169" s="40"/>
      <c r="G169" s="36"/>
      <c r="H169" s="48"/>
      <c r="I169" s="23"/>
    </row>
    <row r="170" spans="1:9" ht="16.5" customHeight="1" x14ac:dyDescent="0.15">
      <c r="A170" s="75"/>
      <c r="B170" s="59"/>
      <c r="C170" s="12">
        <f t="shared" si="6"/>
        <v>159</v>
      </c>
      <c r="D170" s="8" t="s">
        <v>119</v>
      </c>
      <c r="E170" s="40" t="s">
        <v>362</v>
      </c>
      <c r="F170" s="8"/>
      <c r="G170" s="36"/>
      <c r="H170" s="48"/>
      <c r="I170" s="23"/>
    </row>
    <row r="171" spans="1:9" ht="16.5" customHeight="1" x14ac:dyDescent="0.15">
      <c r="A171" s="75"/>
      <c r="B171" s="59" t="s">
        <v>310</v>
      </c>
      <c r="C171" s="12">
        <f t="shared" si="6"/>
        <v>160</v>
      </c>
      <c r="D171" s="8" t="s">
        <v>120</v>
      </c>
      <c r="E171" s="40" t="s">
        <v>362</v>
      </c>
      <c r="F171" s="8"/>
      <c r="G171" s="36"/>
      <c r="H171" s="48"/>
      <c r="I171" s="23"/>
    </row>
    <row r="172" spans="1:9" ht="16.5" customHeight="1" x14ac:dyDescent="0.15">
      <c r="A172" s="75"/>
      <c r="B172" s="59"/>
      <c r="C172" s="12">
        <f t="shared" si="6"/>
        <v>161</v>
      </c>
      <c r="D172" s="8" t="s">
        <v>121</v>
      </c>
      <c r="E172" s="40" t="s">
        <v>362</v>
      </c>
      <c r="F172" s="8"/>
      <c r="G172" s="36"/>
      <c r="H172" s="48"/>
      <c r="I172" s="23"/>
    </row>
    <row r="173" spans="1:9" ht="33" customHeight="1" x14ac:dyDescent="0.15">
      <c r="A173" s="75"/>
      <c r="B173" s="59"/>
      <c r="C173" s="12">
        <f t="shared" si="6"/>
        <v>162</v>
      </c>
      <c r="D173" s="9" t="s">
        <v>282</v>
      </c>
      <c r="E173" s="40" t="s">
        <v>362</v>
      </c>
      <c r="F173" s="8"/>
      <c r="G173" s="36"/>
      <c r="H173" s="48"/>
      <c r="I173" s="23"/>
    </row>
    <row r="174" spans="1:9" ht="33" customHeight="1" x14ac:dyDescent="0.15">
      <c r="A174" s="75"/>
      <c r="B174" s="59"/>
      <c r="C174" s="12">
        <f t="shared" si="6"/>
        <v>163</v>
      </c>
      <c r="D174" s="9" t="s">
        <v>283</v>
      </c>
      <c r="E174" s="40" t="s">
        <v>362</v>
      </c>
      <c r="F174" s="8"/>
      <c r="G174" s="36"/>
      <c r="H174" s="48"/>
      <c r="I174" s="23"/>
    </row>
    <row r="175" spans="1:9" ht="33" customHeight="1" x14ac:dyDescent="0.15">
      <c r="A175" s="75"/>
      <c r="B175" s="59"/>
      <c r="C175" s="12">
        <f t="shared" si="6"/>
        <v>164</v>
      </c>
      <c r="D175" s="9" t="s">
        <v>284</v>
      </c>
      <c r="E175" s="40" t="s">
        <v>362</v>
      </c>
      <c r="F175" s="8"/>
      <c r="G175" s="36"/>
      <c r="H175" s="48"/>
      <c r="I175" s="23"/>
    </row>
    <row r="176" spans="1:9" ht="16.5" customHeight="1" x14ac:dyDescent="0.15">
      <c r="A176" s="75"/>
      <c r="B176" s="59" t="s">
        <v>27</v>
      </c>
      <c r="C176" s="12">
        <f t="shared" si="6"/>
        <v>165</v>
      </c>
      <c r="D176" s="9" t="s">
        <v>122</v>
      </c>
      <c r="E176" s="40" t="s">
        <v>362</v>
      </c>
      <c r="F176" s="9"/>
      <c r="G176" s="36"/>
      <c r="H176" s="48"/>
      <c r="I176" s="23"/>
    </row>
    <row r="177" spans="1:9" ht="16.5" customHeight="1" x14ac:dyDescent="0.15">
      <c r="A177" s="75"/>
      <c r="B177" s="59"/>
      <c r="C177" s="12">
        <f t="shared" si="6"/>
        <v>166</v>
      </c>
      <c r="D177" s="9" t="s">
        <v>123</v>
      </c>
      <c r="E177" s="40" t="s">
        <v>362</v>
      </c>
      <c r="F177" s="9"/>
      <c r="G177" s="36"/>
      <c r="H177" s="48"/>
      <c r="I177" s="23"/>
    </row>
    <row r="178" spans="1:9" ht="16.5" customHeight="1" x14ac:dyDescent="0.15">
      <c r="A178" s="75"/>
      <c r="B178" s="59"/>
      <c r="C178" s="12">
        <f>C177+1</f>
        <v>167</v>
      </c>
      <c r="D178" s="9" t="s">
        <v>124</v>
      </c>
      <c r="E178" s="40" t="s">
        <v>362</v>
      </c>
      <c r="F178" s="9"/>
      <c r="G178" s="36"/>
      <c r="H178" s="48"/>
      <c r="I178" s="23"/>
    </row>
    <row r="179" spans="1:9" ht="16.5" customHeight="1" x14ac:dyDescent="0.15">
      <c r="A179" s="75"/>
      <c r="B179" s="59"/>
      <c r="C179" s="12">
        <f t="shared" si="6"/>
        <v>168</v>
      </c>
      <c r="D179" s="9" t="s">
        <v>125</v>
      </c>
      <c r="E179" s="40" t="s">
        <v>362</v>
      </c>
      <c r="F179" s="9"/>
      <c r="G179" s="36"/>
      <c r="H179" s="48"/>
      <c r="I179" s="23"/>
    </row>
    <row r="180" spans="1:9" ht="16.5" customHeight="1" x14ac:dyDescent="0.15">
      <c r="A180" s="75"/>
      <c r="B180" s="59"/>
      <c r="C180" s="12">
        <f t="shared" si="6"/>
        <v>169</v>
      </c>
      <c r="D180" s="9" t="s">
        <v>126</v>
      </c>
      <c r="E180" s="40" t="s">
        <v>362</v>
      </c>
      <c r="F180" s="9"/>
      <c r="G180" s="36"/>
      <c r="H180" s="48"/>
      <c r="I180" s="23"/>
    </row>
    <row r="181" spans="1:9" ht="16.5" customHeight="1" x14ac:dyDescent="0.15">
      <c r="A181" s="75"/>
      <c r="B181" s="59"/>
      <c r="C181" s="12">
        <f t="shared" ref="C181:C211" si="7">C180+1</f>
        <v>170</v>
      </c>
      <c r="D181" s="8" t="s">
        <v>127</v>
      </c>
      <c r="E181" s="40" t="s">
        <v>362</v>
      </c>
      <c r="F181" s="8"/>
      <c r="G181" s="36"/>
      <c r="H181" s="48"/>
      <c r="I181" s="23"/>
    </row>
    <row r="182" spans="1:9" ht="33" customHeight="1" x14ac:dyDescent="0.15">
      <c r="A182" s="75"/>
      <c r="B182" s="59"/>
      <c r="C182" s="12">
        <f t="shared" si="7"/>
        <v>171</v>
      </c>
      <c r="D182" s="8" t="s">
        <v>128</v>
      </c>
      <c r="E182" s="40" t="s">
        <v>362</v>
      </c>
      <c r="F182" s="8"/>
      <c r="G182" s="36"/>
      <c r="H182" s="48"/>
      <c r="I182" s="23"/>
    </row>
    <row r="183" spans="1:9" ht="16.5" customHeight="1" x14ac:dyDescent="0.15">
      <c r="A183" s="75"/>
      <c r="B183" s="59" t="s">
        <v>38</v>
      </c>
      <c r="C183" s="12"/>
      <c r="D183" s="8" t="s">
        <v>206</v>
      </c>
      <c r="E183" s="34"/>
      <c r="F183" s="34"/>
      <c r="G183" s="34"/>
      <c r="H183" s="50"/>
      <c r="I183" s="28"/>
    </row>
    <row r="184" spans="1:9" ht="16.5" customHeight="1" x14ac:dyDescent="0.15">
      <c r="A184" s="75"/>
      <c r="B184" s="59"/>
      <c r="C184" s="12">
        <f>C182+1</f>
        <v>172</v>
      </c>
      <c r="D184" s="5" t="s">
        <v>201</v>
      </c>
      <c r="E184" s="40" t="s">
        <v>362</v>
      </c>
      <c r="F184" s="5"/>
      <c r="G184" s="36"/>
      <c r="H184" s="51"/>
      <c r="I184" s="23"/>
    </row>
    <row r="185" spans="1:9" ht="16.5" customHeight="1" x14ac:dyDescent="0.15">
      <c r="A185" s="75"/>
      <c r="B185" s="59"/>
      <c r="C185" s="12">
        <f t="shared" si="7"/>
        <v>173</v>
      </c>
      <c r="D185" s="5" t="s">
        <v>202</v>
      </c>
      <c r="E185" s="40" t="s">
        <v>362</v>
      </c>
      <c r="F185" s="5"/>
      <c r="G185" s="36"/>
      <c r="H185" s="51"/>
      <c r="I185" s="23"/>
    </row>
    <row r="186" spans="1:9" ht="16.5" customHeight="1" x14ac:dyDescent="0.15">
      <c r="A186" s="75"/>
      <c r="B186" s="59"/>
      <c r="C186" s="12">
        <f t="shared" si="7"/>
        <v>174</v>
      </c>
      <c r="D186" s="5" t="s">
        <v>203</v>
      </c>
      <c r="E186" s="40" t="s">
        <v>362</v>
      </c>
      <c r="F186" s="5"/>
      <c r="G186" s="36"/>
      <c r="H186" s="51"/>
      <c r="I186" s="23"/>
    </row>
    <row r="187" spans="1:9" ht="16.5" customHeight="1" x14ac:dyDescent="0.15">
      <c r="A187" s="75"/>
      <c r="B187" s="59"/>
      <c r="C187" s="12">
        <f t="shared" si="7"/>
        <v>175</v>
      </c>
      <c r="D187" s="5" t="s">
        <v>204</v>
      </c>
      <c r="E187" s="40" t="s">
        <v>362</v>
      </c>
      <c r="F187" s="5"/>
      <c r="G187" s="36"/>
      <c r="H187" s="51"/>
      <c r="I187" s="23"/>
    </row>
    <row r="188" spans="1:9" ht="16.5" customHeight="1" x14ac:dyDescent="0.15">
      <c r="A188" s="75"/>
      <c r="B188" s="59"/>
      <c r="C188" s="12">
        <f t="shared" si="7"/>
        <v>176</v>
      </c>
      <c r="D188" s="5" t="s">
        <v>205</v>
      </c>
      <c r="E188" s="40" t="s">
        <v>362</v>
      </c>
      <c r="F188" s="5"/>
      <c r="G188" s="36"/>
      <c r="H188" s="51"/>
      <c r="I188" s="23"/>
    </row>
    <row r="189" spans="1:9" ht="16.5" customHeight="1" x14ac:dyDescent="0.15">
      <c r="A189" s="75"/>
      <c r="B189" s="59"/>
      <c r="C189" s="12">
        <f t="shared" si="7"/>
        <v>177</v>
      </c>
      <c r="D189" s="8" t="s">
        <v>193</v>
      </c>
      <c r="E189" s="40" t="s">
        <v>362</v>
      </c>
      <c r="F189" s="8"/>
      <c r="G189" s="36"/>
      <c r="H189" s="48"/>
      <c r="I189" s="23"/>
    </row>
    <row r="190" spans="1:9" ht="16.5" customHeight="1" x14ac:dyDescent="0.15">
      <c r="A190" s="75"/>
      <c r="B190" s="59"/>
      <c r="C190" s="12">
        <f t="shared" si="7"/>
        <v>178</v>
      </c>
      <c r="D190" s="8" t="s">
        <v>207</v>
      </c>
      <c r="E190" s="40" t="s">
        <v>362</v>
      </c>
      <c r="F190" s="8"/>
      <c r="G190" s="36"/>
      <c r="H190" s="48"/>
      <c r="I190" s="23"/>
    </row>
    <row r="191" spans="1:9" ht="16.5" customHeight="1" x14ac:dyDescent="0.15">
      <c r="A191" s="75"/>
      <c r="B191" s="59" t="s">
        <v>44</v>
      </c>
      <c r="C191" s="12">
        <f t="shared" si="7"/>
        <v>179</v>
      </c>
      <c r="D191" s="8" t="s">
        <v>129</v>
      </c>
      <c r="E191" s="40" t="s">
        <v>362</v>
      </c>
      <c r="F191" s="8"/>
      <c r="G191" s="36"/>
      <c r="H191" s="48"/>
      <c r="I191" s="23"/>
    </row>
    <row r="192" spans="1:9" ht="16.5" customHeight="1" x14ac:dyDescent="0.15">
      <c r="A192" s="75"/>
      <c r="B192" s="59"/>
      <c r="C192" s="12">
        <f t="shared" si="7"/>
        <v>180</v>
      </c>
      <c r="D192" s="9" t="s">
        <v>130</v>
      </c>
      <c r="E192" s="40" t="s">
        <v>362</v>
      </c>
      <c r="F192" s="9"/>
      <c r="G192" s="36"/>
      <c r="H192" s="48"/>
      <c r="I192" s="23"/>
    </row>
    <row r="193" spans="1:9" ht="33" customHeight="1" x14ac:dyDescent="0.15">
      <c r="A193" s="75"/>
      <c r="B193" s="59"/>
      <c r="C193" s="12">
        <f t="shared" si="7"/>
        <v>181</v>
      </c>
      <c r="D193" s="8" t="s">
        <v>131</v>
      </c>
      <c r="E193" s="40" t="s">
        <v>362</v>
      </c>
      <c r="F193" s="8"/>
      <c r="G193" s="36"/>
      <c r="H193" s="48"/>
      <c r="I193" s="23"/>
    </row>
    <row r="194" spans="1:9" ht="16.5" customHeight="1" x14ac:dyDescent="0.15">
      <c r="A194" s="75"/>
      <c r="B194" s="59"/>
      <c r="C194" s="12">
        <f t="shared" si="7"/>
        <v>182</v>
      </c>
      <c r="D194" s="8" t="s">
        <v>132</v>
      </c>
      <c r="E194" s="40" t="s">
        <v>362</v>
      </c>
      <c r="F194" s="8"/>
      <c r="G194" s="36"/>
      <c r="H194" s="48"/>
      <c r="I194" s="23"/>
    </row>
    <row r="195" spans="1:9" ht="16.5" customHeight="1" x14ac:dyDescent="0.15">
      <c r="A195" s="75"/>
      <c r="B195" s="59"/>
      <c r="C195" s="12">
        <f t="shared" si="7"/>
        <v>183</v>
      </c>
      <c r="D195" s="8" t="s">
        <v>133</v>
      </c>
      <c r="E195" s="40" t="s">
        <v>362</v>
      </c>
      <c r="F195" s="8"/>
      <c r="G195" s="36"/>
      <c r="H195" s="48"/>
      <c r="I195" s="23"/>
    </row>
    <row r="196" spans="1:9" ht="33" customHeight="1" x14ac:dyDescent="0.15">
      <c r="A196" s="75"/>
      <c r="B196" s="59"/>
      <c r="C196" s="12">
        <f t="shared" si="7"/>
        <v>184</v>
      </c>
      <c r="D196" s="8" t="s">
        <v>134</v>
      </c>
      <c r="E196" s="40" t="s">
        <v>362</v>
      </c>
      <c r="F196" s="8"/>
      <c r="G196" s="36"/>
      <c r="H196" s="48"/>
      <c r="I196" s="23"/>
    </row>
    <row r="197" spans="1:9" ht="16.5" customHeight="1" x14ac:dyDescent="0.15">
      <c r="A197" s="75"/>
      <c r="B197" s="59"/>
      <c r="C197" s="12">
        <f t="shared" si="7"/>
        <v>185</v>
      </c>
      <c r="D197" s="8" t="s">
        <v>135</v>
      </c>
      <c r="E197" s="40" t="s">
        <v>362</v>
      </c>
      <c r="F197" s="8"/>
      <c r="G197" s="36"/>
      <c r="H197" s="48"/>
      <c r="I197" s="23"/>
    </row>
    <row r="198" spans="1:9" ht="16.5" customHeight="1" x14ac:dyDescent="0.15">
      <c r="A198" s="75"/>
      <c r="B198" s="59" t="s">
        <v>25</v>
      </c>
      <c r="C198" s="12">
        <f t="shared" si="7"/>
        <v>186</v>
      </c>
      <c r="D198" s="8" t="s">
        <v>136</v>
      </c>
      <c r="E198" s="40" t="s">
        <v>362</v>
      </c>
      <c r="F198" s="8"/>
      <c r="G198" s="36"/>
      <c r="H198" s="48"/>
      <c r="I198" s="23"/>
    </row>
    <row r="199" spans="1:9" ht="16.5" customHeight="1" x14ac:dyDescent="0.15">
      <c r="A199" s="75"/>
      <c r="B199" s="59"/>
      <c r="C199" s="12">
        <f t="shared" si="7"/>
        <v>187</v>
      </c>
      <c r="D199" s="8" t="s">
        <v>315</v>
      </c>
      <c r="E199" s="40" t="s">
        <v>362</v>
      </c>
      <c r="F199" s="40" t="s">
        <v>362</v>
      </c>
      <c r="G199" s="36"/>
      <c r="H199" s="48"/>
      <c r="I199" s="23"/>
    </row>
    <row r="200" spans="1:9" ht="16.5" customHeight="1" x14ac:dyDescent="0.15">
      <c r="A200" s="75"/>
      <c r="B200" s="59"/>
      <c r="C200" s="12">
        <f t="shared" si="7"/>
        <v>188</v>
      </c>
      <c r="D200" s="8" t="s">
        <v>137</v>
      </c>
      <c r="E200" s="40" t="s">
        <v>362</v>
      </c>
      <c r="F200" s="40" t="s">
        <v>362</v>
      </c>
      <c r="G200" s="36"/>
      <c r="H200" s="48"/>
      <c r="I200" s="23"/>
    </row>
    <row r="201" spans="1:9" ht="16.5" customHeight="1" x14ac:dyDescent="0.15">
      <c r="A201" s="75"/>
      <c r="B201" s="59"/>
      <c r="C201" s="12">
        <f>C200+1</f>
        <v>189</v>
      </c>
      <c r="D201" s="8" t="s">
        <v>138</v>
      </c>
      <c r="E201" s="40" t="s">
        <v>362</v>
      </c>
      <c r="F201" s="40" t="s">
        <v>362</v>
      </c>
      <c r="G201" s="36"/>
      <c r="H201" s="48"/>
      <c r="I201" s="23"/>
    </row>
    <row r="202" spans="1:9" ht="16.5" customHeight="1" x14ac:dyDescent="0.15">
      <c r="A202" s="75"/>
      <c r="B202" s="59"/>
      <c r="C202" s="12">
        <f>C201+1</f>
        <v>190</v>
      </c>
      <c r="D202" s="8" t="s">
        <v>139</v>
      </c>
      <c r="E202" s="40" t="s">
        <v>362</v>
      </c>
      <c r="F202" s="8"/>
      <c r="G202" s="36"/>
      <c r="H202" s="48"/>
      <c r="I202" s="23"/>
    </row>
    <row r="203" spans="1:9" ht="16.5" customHeight="1" x14ac:dyDescent="0.15">
      <c r="A203" s="75"/>
      <c r="B203" s="59"/>
      <c r="C203" s="12">
        <f>C202+1</f>
        <v>191</v>
      </c>
      <c r="D203" s="8" t="s">
        <v>140</v>
      </c>
      <c r="E203" s="40" t="s">
        <v>362</v>
      </c>
      <c r="F203" s="8"/>
      <c r="G203" s="36"/>
      <c r="H203" s="48"/>
      <c r="I203" s="23"/>
    </row>
    <row r="204" spans="1:9" ht="16.5" customHeight="1" x14ac:dyDescent="0.15">
      <c r="A204" s="75"/>
      <c r="B204" s="59"/>
      <c r="C204" s="12">
        <f t="shared" si="7"/>
        <v>192</v>
      </c>
      <c r="D204" s="8" t="s">
        <v>141</v>
      </c>
      <c r="E204" s="40" t="s">
        <v>362</v>
      </c>
      <c r="F204" s="40" t="s">
        <v>362</v>
      </c>
      <c r="G204" s="36"/>
      <c r="H204" s="48"/>
      <c r="I204" s="23"/>
    </row>
    <row r="205" spans="1:9" ht="16.5" customHeight="1" x14ac:dyDescent="0.15">
      <c r="A205" s="75"/>
      <c r="B205" s="59"/>
      <c r="C205" s="12">
        <f t="shared" si="7"/>
        <v>193</v>
      </c>
      <c r="D205" s="8" t="s">
        <v>230</v>
      </c>
      <c r="E205" s="40" t="s">
        <v>362</v>
      </c>
      <c r="F205" s="8"/>
      <c r="G205" s="36"/>
      <c r="H205" s="48"/>
      <c r="I205" s="23"/>
    </row>
    <row r="206" spans="1:9" ht="16.5" customHeight="1" x14ac:dyDescent="0.15">
      <c r="A206" s="75"/>
      <c r="B206" s="59"/>
      <c r="C206" s="12">
        <f t="shared" si="7"/>
        <v>194</v>
      </c>
      <c r="D206" s="8" t="s">
        <v>142</v>
      </c>
      <c r="E206" s="40" t="s">
        <v>362</v>
      </c>
      <c r="F206" s="8"/>
      <c r="G206" s="36"/>
      <c r="H206" s="48"/>
      <c r="I206" s="23"/>
    </row>
    <row r="207" spans="1:9" ht="16.5" customHeight="1" x14ac:dyDescent="0.15">
      <c r="A207" s="75"/>
      <c r="B207" s="59"/>
      <c r="C207" s="12">
        <f t="shared" si="7"/>
        <v>195</v>
      </c>
      <c r="D207" s="8" t="s">
        <v>143</v>
      </c>
      <c r="E207" s="40" t="s">
        <v>362</v>
      </c>
      <c r="F207" s="8"/>
      <c r="G207" s="36"/>
      <c r="H207" s="48"/>
      <c r="I207" s="23"/>
    </row>
    <row r="208" spans="1:9" ht="16.5" customHeight="1" x14ac:dyDescent="0.15">
      <c r="A208" s="75"/>
      <c r="B208" s="59"/>
      <c r="C208" s="12">
        <f t="shared" si="7"/>
        <v>196</v>
      </c>
      <c r="D208" s="9" t="s">
        <v>285</v>
      </c>
      <c r="E208" s="40" t="s">
        <v>362</v>
      </c>
      <c r="F208" s="8"/>
      <c r="G208" s="36"/>
      <c r="H208" s="48"/>
      <c r="I208" s="23"/>
    </row>
    <row r="209" spans="1:9" ht="33" customHeight="1" x14ac:dyDescent="0.15">
      <c r="A209" s="75"/>
      <c r="B209" s="71" t="s">
        <v>311</v>
      </c>
      <c r="C209" s="12">
        <f t="shared" si="7"/>
        <v>197</v>
      </c>
      <c r="D209" s="11" t="s">
        <v>312</v>
      </c>
      <c r="E209" s="40" t="s">
        <v>361</v>
      </c>
      <c r="F209" s="11"/>
      <c r="G209" s="36"/>
      <c r="H209" s="48"/>
      <c r="I209" s="24" t="s">
        <v>51</v>
      </c>
    </row>
    <row r="210" spans="1:9" ht="16.5" customHeight="1" x14ac:dyDescent="0.15">
      <c r="A210" s="75"/>
      <c r="B210" s="72"/>
      <c r="C210" s="12">
        <f t="shared" si="7"/>
        <v>198</v>
      </c>
      <c r="D210" s="8" t="s">
        <v>144</v>
      </c>
      <c r="E210" s="40" t="s">
        <v>362</v>
      </c>
      <c r="F210" s="8"/>
      <c r="G210" s="36"/>
      <c r="H210" s="48"/>
      <c r="I210" s="23"/>
    </row>
    <row r="211" spans="1:9" ht="40.5" x14ac:dyDescent="0.15">
      <c r="A211" s="75"/>
      <c r="B211" s="72"/>
      <c r="C211" s="12">
        <f t="shared" si="7"/>
        <v>199</v>
      </c>
      <c r="D211" s="9" t="s">
        <v>316</v>
      </c>
      <c r="E211" s="40" t="s">
        <v>362</v>
      </c>
      <c r="F211" s="9"/>
      <c r="G211" s="36"/>
      <c r="H211" s="48"/>
      <c r="I211" s="23"/>
    </row>
    <row r="212" spans="1:9" ht="33" customHeight="1" x14ac:dyDescent="0.15">
      <c r="A212" s="75"/>
      <c r="B212" s="72"/>
      <c r="C212" s="12"/>
      <c r="D212" s="9" t="s">
        <v>286</v>
      </c>
      <c r="E212" s="34"/>
      <c r="F212" s="34"/>
      <c r="G212" s="34"/>
      <c r="H212" s="50"/>
      <c r="I212" s="28"/>
    </row>
    <row r="213" spans="1:9" ht="16.5" customHeight="1" x14ac:dyDescent="0.15">
      <c r="A213" s="75"/>
      <c r="B213" s="72"/>
      <c r="C213" s="12">
        <f>C211+1</f>
        <v>200</v>
      </c>
      <c r="D213" s="6" t="s">
        <v>208</v>
      </c>
      <c r="E213" s="40" t="s">
        <v>362</v>
      </c>
      <c r="F213" s="6"/>
      <c r="G213" s="36"/>
      <c r="H213" s="51"/>
      <c r="I213" s="23"/>
    </row>
    <row r="214" spans="1:9" ht="16.5" customHeight="1" x14ac:dyDescent="0.15">
      <c r="A214" s="75"/>
      <c r="B214" s="72"/>
      <c r="C214" s="12">
        <f>C213+1</f>
        <v>201</v>
      </c>
      <c r="D214" s="6" t="s">
        <v>209</v>
      </c>
      <c r="E214" s="40" t="s">
        <v>362</v>
      </c>
      <c r="F214" s="6"/>
      <c r="G214" s="36"/>
      <c r="H214" s="51"/>
      <c r="I214" s="23"/>
    </row>
    <row r="215" spans="1:9" ht="16.5" customHeight="1" x14ac:dyDescent="0.15">
      <c r="A215" s="75"/>
      <c r="B215" s="72"/>
      <c r="C215" s="12">
        <f>C214+1</f>
        <v>202</v>
      </c>
      <c r="D215" s="6" t="s">
        <v>210</v>
      </c>
      <c r="E215" s="40" t="s">
        <v>362</v>
      </c>
      <c r="F215" s="6"/>
      <c r="G215" s="36"/>
      <c r="H215" s="51"/>
      <c r="I215" s="23"/>
    </row>
    <row r="216" spans="1:9" ht="16.5" customHeight="1" x14ac:dyDescent="0.15">
      <c r="A216" s="75"/>
      <c r="B216" s="72"/>
      <c r="C216" s="12">
        <f>C215+1</f>
        <v>203</v>
      </c>
      <c r="D216" s="6" t="s">
        <v>211</v>
      </c>
      <c r="E216" s="40" t="s">
        <v>362</v>
      </c>
      <c r="F216" s="6"/>
      <c r="G216" s="36"/>
      <c r="H216" s="51"/>
      <c r="I216" s="23"/>
    </row>
    <row r="217" spans="1:9" ht="16.5" customHeight="1" x14ac:dyDescent="0.15">
      <c r="A217" s="75"/>
      <c r="B217" s="72"/>
      <c r="C217" s="12">
        <f t="shared" ref="C217:C226" si="8">C216+1</f>
        <v>204</v>
      </c>
      <c r="D217" s="6" t="s">
        <v>212</v>
      </c>
      <c r="E217" s="40" t="s">
        <v>362</v>
      </c>
      <c r="F217" s="6"/>
      <c r="G217" s="36"/>
      <c r="H217" s="51"/>
      <c r="I217" s="23"/>
    </row>
    <row r="218" spans="1:9" ht="16.5" customHeight="1" x14ac:dyDescent="0.15">
      <c r="A218" s="75"/>
      <c r="B218" s="72"/>
      <c r="C218" s="12">
        <f t="shared" si="8"/>
        <v>205</v>
      </c>
      <c r="D218" s="6" t="s">
        <v>213</v>
      </c>
      <c r="E218" s="40" t="s">
        <v>362</v>
      </c>
      <c r="F218" s="6"/>
      <c r="G218" s="36"/>
      <c r="H218" s="51"/>
      <c r="I218" s="23"/>
    </row>
    <row r="219" spans="1:9" ht="16.5" customHeight="1" x14ac:dyDescent="0.15">
      <c r="A219" s="75"/>
      <c r="B219" s="72"/>
      <c r="C219" s="12">
        <f t="shared" si="8"/>
        <v>206</v>
      </c>
      <c r="D219" s="6" t="s">
        <v>214</v>
      </c>
      <c r="E219" s="40" t="s">
        <v>362</v>
      </c>
      <c r="F219" s="6"/>
      <c r="G219" s="36"/>
      <c r="H219" s="51"/>
      <c r="I219" s="23"/>
    </row>
    <row r="220" spans="1:9" ht="16.5" customHeight="1" x14ac:dyDescent="0.15">
      <c r="A220" s="75"/>
      <c r="B220" s="72"/>
      <c r="C220" s="12">
        <f t="shared" si="8"/>
        <v>207</v>
      </c>
      <c r="D220" s="6" t="s">
        <v>215</v>
      </c>
      <c r="E220" s="40" t="s">
        <v>362</v>
      </c>
      <c r="F220" s="6"/>
      <c r="G220" s="36"/>
      <c r="H220" s="51"/>
      <c r="I220" s="23"/>
    </row>
    <row r="221" spans="1:9" ht="16.5" customHeight="1" x14ac:dyDescent="0.15">
      <c r="A221" s="75"/>
      <c r="B221" s="72"/>
      <c r="C221" s="12">
        <f t="shared" si="8"/>
        <v>208</v>
      </c>
      <c r="D221" s="6" t="s">
        <v>216</v>
      </c>
      <c r="E221" s="40" t="s">
        <v>362</v>
      </c>
      <c r="F221" s="6"/>
      <c r="G221" s="36"/>
      <c r="H221" s="51"/>
      <c r="I221" s="23"/>
    </row>
    <row r="222" spans="1:9" ht="33" customHeight="1" x14ac:dyDescent="0.15">
      <c r="A222" s="75"/>
      <c r="B222" s="72"/>
      <c r="C222" s="12">
        <f t="shared" si="8"/>
        <v>209</v>
      </c>
      <c r="D222" s="9" t="s">
        <v>287</v>
      </c>
      <c r="E222" s="40" t="s">
        <v>361</v>
      </c>
      <c r="F222" s="8"/>
      <c r="G222" s="36"/>
      <c r="H222" s="48"/>
      <c r="I222" s="23"/>
    </row>
    <row r="223" spans="1:9" ht="49.5" customHeight="1" x14ac:dyDescent="0.15">
      <c r="A223" s="75"/>
      <c r="B223" s="72"/>
      <c r="C223" s="12">
        <f t="shared" si="8"/>
        <v>210</v>
      </c>
      <c r="D223" s="9" t="s">
        <v>288</v>
      </c>
      <c r="E223" s="40" t="s">
        <v>362</v>
      </c>
      <c r="F223" s="8"/>
      <c r="G223" s="36"/>
      <c r="H223" s="48"/>
      <c r="I223" s="23"/>
    </row>
    <row r="224" spans="1:9" ht="32.25" customHeight="1" x14ac:dyDescent="0.15">
      <c r="A224" s="75"/>
      <c r="B224" s="72"/>
      <c r="C224" s="12">
        <f t="shared" si="8"/>
        <v>211</v>
      </c>
      <c r="D224" s="8" t="s">
        <v>145</v>
      </c>
      <c r="E224" s="40" t="s">
        <v>362</v>
      </c>
      <c r="F224" s="8"/>
      <c r="G224" s="36"/>
      <c r="H224" s="48"/>
      <c r="I224" s="23"/>
    </row>
    <row r="225" spans="1:9" ht="20.25" customHeight="1" x14ac:dyDescent="0.15">
      <c r="A225" s="75"/>
      <c r="B225" s="72"/>
      <c r="C225" s="12">
        <f t="shared" si="8"/>
        <v>212</v>
      </c>
      <c r="D225" s="8" t="s">
        <v>317</v>
      </c>
      <c r="E225" s="40" t="s">
        <v>362</v>
      </c>
      <c r="F225" s="8"/>
      <c r="G225" s="36"/>
      <c r="H225" s="48"/>
      <c r="I225" s="23"/>
    </row>
    <row r="226" spans="1:9" ht="32.25" customHeight="1" x14ac:dyDescent="0.15">
      <c r="A226" s="76"/>
      <c r="B226" s="73"/>
      <c r="C226" s="12">
        <f t="shared" si="8"/>
        <v>213</v>
      </c>
      <c r="D226" s="19" t="s">
        <v>365</v>
      </c>
      <c r="E226" s="40" t="s">
        <v>362</v>
      </c>
      <c r="F226" s="19"/>
      <c r="G226" s="37"/>
      <c r="H226" s="49"/>
      <c r="I226" s="27"/>
    </row>
    <row r="227" spans="1:9" ht="16.5" customHeight="1" x14ac:dyDescent="0.15">
      <c r="A227" s="66" t="s">
        <v>34</v>
      </c>
      <c r="B227" s="67"/>
      <c r="C227" s="67"/>
      <c r="D227" s="67"/>
      <c r="E227" s="67"/>
      <c r="F227" s="67"/>
      <c r="G227" s="67"/>
      <c r="H227" s="67"/>
      <c r="I227" s="68"/>
    </row>
    <row r="228" spans="1:9" ht="16.5" customHeight="1" x14ac:dyDescent="0.15">
      <c r="A228" s="104"/>
      <c r="B228" s="102" t="s">
        <v>16</v>
      </c>
      <c r="C228" s="39">
        <f>C226+1</f>
        <v>214</v>
      </c>
      <c r="D228" s="7" t="s">
        <v>152</v>
      </c>
      <c r="E228" s="40" t="s">
        <v>362</v>
      </c>
      <c r="F228" s="7"/>
      <c r="G228" s="36"/>
      <c r="H228" s="47"/>
      <c r="I228" s="21"/>
    </row>
    <row r="229" spans="1:9" ht="16.5" customHeight="1" x14ac:dyDescent="0.15">
      <c r="A229" s="62"/>
      <c r="B229" s="103"/>
      <c r="C229" s="12">
        <f>C228+1</f>
        <v>215</v>
      </c>
      <c r="D229" s="8" t="s">
        <v>153</v>
      </c>
      <c r="E229" s="40" t="s">
        <v>362</v>
      </c>
      <c r="F229" s="8"/>
      <c r="G229" s="36"/>
      <c r="H229" s="48"/>
      <c r="I229" s="23"/>
    </row>
    <row r="230" spans="1:9" ht="33" customHeight="1" x14ac:dyDescent="0.15">
      <c r="A230" s="62"/>
      <c r="B230" s="103"/>
      <c r="C230" s="12">
        <f t="shared" ref="C230:C258" si="9">C229+1</f>
        <v>216</v>
      </c>
      <c r="D230" s="8" t="s">
        <v>190</v>
      </c>
      <c r="E230" s="40" t="s">
        <v>362</v>
      </c>
      <c r="F230" s="8"/>
      <c r="G230" s="36"/>
      <c r="H230" s="48"/>
      <c r="I230" s="23"/>
    </row>
    <row r="231" spans="1:9" ht="32.25" customHeight="1" x14ac:dyDescent="0.15">
      <c r="A231" s="62"/>
      <c r="B231" s="103"/>
      <c r="C231" s="12">
        <f t="shared" si="9"/>
        <v>217</v>
      </c>
      <c r="D231" s="8" t="s">
        <v>318</v>
      </c>
      <c r="E231" s="40" t="s">
        <v>362</v>
      </c>
      <c r="F231" s="8"/>
      <c r="G231" s="36"/>
      <c r="H231" s="48"/>
      <c r="I231" s="23"/>
    </row>
    <row r="232" spans="1:9" ht="33" customHeight="1" x14ac:dyDescent="0.15">
      <c r="A232" s="62"/>
      <c r="B232" s="103"/>
      <c r="C232" s="12">
        <f t="shared" si="9"/>
        <v>218</v>
      </c>
      <c r="D232" s="8" t="s">
        <v>154</v>
      </c>
      <c r="E232" s="40" t="s">
        <v>362</v>
      </c>
      <c r="F232" s="8"/>
      <c r="G232" s="36"/>
      <c r="H232" s="48"/>
      <c r="I232" s="23"/>
    </row>
    <row r="233" spans="1:9" ht="49.5" customHeight="1" x14ac:dyDescent="0.15">
      <c r="A233" s="62"/>
      <c r="B233" s="103"/>
      <c r="C233" s="12">
        <f t="shared" si="9"/>
        <v>219</v>
      </c>
      <c r="D233" s="8" t="s">
        <v>289</v>
      </c>
      <c r="E233" s="40" t="s">
        <v>362</v>
      </c>
      <c r="F233" s="8"/>
      <c r="G233" s="36"/>
      <c r="H233" s="48"/>
      <c r="I233" s="23"/>
    </row>
    <row r="234" spans="1:9" ht="49.5" customHeight="1" x14ac:dyDescent="0.15">
      <c r="A234" s="62"/>
      <c r="B234" s="103"/>
      <c r="C234" s="12">
        <f t="shared" si="9"/>
        <v>220</v>
      </c>
      <c r="D234" s="8" t="s">
        <v>301</v>
      </c>
      <c r="E234" s="40" t="s">
        <v>362</v>
      </c>
      <c r="F234" s="8"/>
      <c r="G234" s="36"/>
      <c r="H234" s="48"/>
      <c r="I234" s="23"/>
    </row>
    <row r="235" spans="1:9" ht="13.5" x14ac:dyDescent="0.15">
      <c r="A235" s="62"/>
      <c r="B235" s="103"/>
      <c r="C235" s="12">
        <f t="shared" si="9"/>
        <v>221</v>
      </c>
      <c r="D235" s="8" t="s">
        <v>364</v>
      </c>
      <c r="E235" s="40" t="s">
        <v>362</v>
      </c>
      <c r="F235" s="8"/>
      <c r="G235" s="36"/>
      <c r="H235" s="48"/>
      <c r="I235" s="23"/>
    </row>
    <row r="236" spans="1:9" ht="16.5" customHeight="1" x14ac:dyDescent="0.15">
      <c r="A236" s="62"/>
      <c r="B236" s="103"/>
      <c r="C236" s="12">
        <f>C235+1</f>
        <v>222</v>
      </c>
      <c r="D236" s="9" t="s">
        <v>290</v>
      </c>
      <c r="E236" s="40" t="s">
        <v>362</v>
      </c>
      <c r="F236" s="8"/>
      <c r="G236" s="36"/>
      <c r="H236" s="48"/>
      <c r="I236" s="23"/>
    </row>
    <row r="237" spans="1:9" ht="16.5" customHeight="1" x14ac:dyDescent="0.15">
      <c r="A237" s="62"/>
      <c r="B237" s="103"/>
      <c r="C237" s="12">
        <f t="shared" si="9"/>
        <v>223</v>
      </c>
      <c r="D237" s="8" t="s">
        <v>155</v>
      </c>
      <c r="E237" s="40" t="s">
        <v>362</v>
      </c>
      <c r="F237" s="8"/>
      <c r="G237" s="36"/>
      <c r="H237" s="48"/>
      <c r="I237" s="23"/>
    </row>
    <row r="238" spans="1:9" ht="16.5" customHeight="1" x14ac:dyDescent="0.15">
      <c r="A238" s="62"/>
      <c r="B238" s="103"/>
      <c r="C238" s="12">
        <f t="shared" si="9"/>
        <v>224</v>
      </c>
      <c r="D238" s="8" t="s">
        <v>156</v>
      </c>
      <c r="E238" s="40" t="s">
        <v>362</v>
      </c>
      <c r="F238" s="8"/>
      <c r="G238" s="36"/>
      <c r="H238" s="48"/>
      <c r="I238" s="23"/>
    </row>
    <row r="239" spans="1:9" ht="16.5" customHeight="1" x14ac:dyDescent="0.15">
      <c r="A239" s="62"/>
      <c r="B239" s="103"/>
      <c r="C239" s="12">
        <f t="shared" si="9"/>
        <v>225</v>
      </c>
      <c r="D239" s="8" t="s">
        <v>157</v>
      </c>
      <c r="E239" s="40" t="s">
        <v>362</v>
      </c>
      <c r="F239" s="8"/>
      <c r="G239" s="36"/>
      <c r="H239" s="48"/>
      <c r="I239" s="23"/>
    </row>
    <row r="240" spans="1:9" ht="16.5" customHeight="1" x14ac:dyDescent="0.15">
      <c r="A240" s="62"/>
      <c r="B240" s="103"/>
      <c r="C240" s="12">
        <f t="shared" si="9"/>
        <v>226</v>
      </c>
      <c r="D240" s="8" t="s">
        <v>158</v>
      </c>
      <c r="E240" s="40" t="s">
        <v>362</v>
      </c>
      <c r="F240" s="8"/>
      <c r="G240" s="36"/>
      <c r="H240" s="48"/>
      <c r="I240" s="23"/>
    </row>
    <row r="241" spans="1:9" ht="16.5" customHeight="1" x14ac:dyDescent="0.15">
      <c r="A241" s="62"/>
      <c r="B241" s="103"/>
      <c r="C241" s="12">
        <f t="shared" si="9"/>
        <v>227</v>
      </c>
      <c r="D241" s="8" t="s">
        <v>159</v>
      </c>
      <c r="E241" s="40" t="s">
        <v>362</v>
      </c>
      <c r="F241" s="8"/>
      <c r="G241" s="36"/>
      <c r="H241" s="48"/>
      <c r="I241" s="23"/>
    </row>
    <row r="242" spans="1:9" ht="16.5" customHeight="1" x14ac:dyDescent="0.15">
      <c r="A242" s="62"/>
      <c r="B242" s="103"/>
      <c r="C242" s="12">
        <f t="shared" si="9"/>
        <v>228</v>
      </c>
      <c r="D242" s="8" t="s">
        <v>160</v>
      </c>
      <c r="E242" s="40" t="s">
        <v>362</v>
      </c>
      <c r="F242" s="8"/>
      <c r="G242" s="36"/>
      <c r="H242" s="48"/>
      <c r="I242" s="23"/>
    </row>
    <row r="243" spans="1:9" ht="16.5" customHeight="1" x14ac:dyDescent="0.15">
      <c r="A243" s="62"/>
      <c r="B243" s="103"/>
      <c r="C243" s="12"/>
      <c r="D243" s="8" t="s">
        <v>161</v>
      </c>
      <c r="E243" s="34"/>
      <c r="F243" s="34"/>
      <c r="G243" s="34"/>
      <c r="H243" s="50"/>
      <c r="I243" s="28"/>
    </row>
    <row r="244" spans="1:9" ht="33" customHeight="1" x14ac:dyDescent="0.15">
      <c r="A244" s="62"/>
      <c r="B244" s="103"/>
      <c r="C244" s="12">
        <f>C242+1</f>
        <v>229</v>
      </c>
      <c r="D244" s="5" t="s">
        <v>217</v>
      </c>
      <c r="E244" s="40" t="s">
        <v>362</v>
      </c>
      <c r="F244" s="5"/>
      <c r="G244" s="36"/>
      <c r="H244" s="51"/>
      <c r="I244" s="23"/>
    </row>
    <row r="245" spans="1:9" ht="16.5" customHeight="1" x14ac:dyDescent="0.15">
      <c r="A245" s="62"/>
      <c r="B245" s="103"/>
      <c r="C245" s="12">
        <f t="shared" si="9"/>
        <v>230</v>
      </c>
      <c r="D245" s="5" t="s">
        <v>218</v>
      </c>
      <c r="E245" s="40" t="s">
        <v>362</v>
      </c>
      <c r="F245" s="5"/>
      <c r="G245" s="36"/>
      <c r="H245" s="51"/>
      <c r="I245" s="23"/>
    </row>
    <row r="246" spans="1:9" ht="16.5" customHeight="1" x14ac:dyDescent="0.15">
      <c r="A246" s="62"/>
      <c r="B246" s="103"/>
      <c r="C246" s="12">
        <f t="shared" si="9"/>
        <v>231</v>
      </c>
      <c r="D246" s="5" t="s">
        <v>219</v>
      </c>
      <c r="E246" s="40" t="s">
        <v>362</v>
      </c>
      <c r="F246" s="5"/>
      <c r="G246" s="36"/>
      <c r="H246" s="51"/>
      <c r="I246" s="23"/>
    </row>
    <row r="247" spans="1:9" ht="16.5" customHeight="1" x14ac:dyDescent="0.15">
      <c r="A247" s="62"/>
      <c r="B247" s="103"/>
      <c r="C247" s="12">
        <f t="shared" si="9"/>
        <v>232</v>
      </c>
      <c r="D247" s="5" t="s">
        <v>220</v>
      </c>
      <c r="E247" s="40" t="s">
        <v>362</v>
      </c>
      <c r="F247" s="5"/>
      <c r="G247" s="36"/>
      <c r="H247" s="51"/>
      <c r="I247" s="23"/>
    </row>
    <row r="248" spans="1:9" ht="16.5" customHeight="1" x14ac:dyDescent="0.15">
      <c r="A248" s="62"/>
      <c r="B248" s="103"/>
      <c r="C248" s="12">
        <f t="shared" si="9"/>
        <v>233</v>
      </c>
      <c r="D248" s="5" t="s">
        <v>221</v>
      </c>
      <c r="E248" s="40" t="s">
        <v>362</v>
      </c>
      <c r="F248" s="5"/>
      <c r="G248" s="36"/>
      <c r="H248" s="51"/>
      <c r="I248" s="23"/>
    </row>
    <row r="249" spans="1:9" ht="16.5" customHeight="1" x14ac:dyDescent="0.15">
      <c r="A249" s="62"/>
      <c r="B249" s="103"/>
      <c r="C249" s="12">
        <f t="shared" si="9"/>
        <v>234</v>
      </c>
      <c r="D249" s="5" t="s">
        <v>222</v>
      </c>
      <c r="E249" s="40" t="s">
        <v>362</v>
      </c>
      <c r="F249" s="5"/>
      <c r="G249" s="36"/>
      <c r="H249" s="51"/>
      <c r="I249" s="23"/>
    </row>
    <row r="250" spans="1:9" ht="16.5" customHeight="1" x14ac:dyDescent="0.15">
      <c r="A250" s="62"/>
      <c r="B250" s="59" t="s">
        <v>24</v>
      </c>
      <c r="C250" s="12">
        <f t="shared" si="9"/>
        <v>235</v>
      </c>
      <c r="D250" s="8" t="s">
        <v>162</v>
      </c>
      <c r="E250" s="40" t="s">
        <v>362</v>
      </c>
      <c r="F250" s="8"/>
      <c r="G250" s="36"/>
      <c r="H250" s="48"/>
      <c r="I250" s="23"/>
    </row>
    <row r="251" spans="1:9" ht="16.5" customHeight="1" x14ac:dyDescent="0.15">
      <c r="A251" s="62"/>
      <c r="B251" s="59"/>
      <c r="C251" s="12">
        <f t="shared" si="9"/>
        <v>236</v>
      </c>
      <c r="D251" s="8" t="s">
        <v>363</v>
      </c>
      <c r="E251" s="40" t="s">
        <v>362</v>
      </c>
      <c r="F251" s="8"/>
      <c r="G251" s="36"/>
      <c r="H251" s="48"/>
      <c r="I251" s="23"/>
    </row>
    <row r="252" spans="1:9" ht="16.5" customHeight="1" x14ac:dyDescent="0.15">
      <c r="A252" s="62"/>
      <c r="B252" s="59"/>
      <c r="C252" s="12">
        <f t="shared" si="9"/>
        <v>237</v>
      </c>
      <c r="D252" s="8" t="s">
        <v>191</v>
      </c>
      <c r="E252" s="40" t="s">
        <v>362</v>
      </c>
      <c r="F252" s="8"/>
      <c r="G252" s="36"/>
      <c r="H252" s="48"/>
      <c r="I252" s="23"/>
    </row>
    <row r="253" spans="1:9" ht="16.5" customHeight="1" x14ac:dyDescent="0.15">
      <c r="A253" s="62"/>
      <c r="B253" s="59"/>
      <c r="C253" s="12">
        <f t="shared" si="9"/>
        <v>238</v>
      </c>
      <c r="D253" s="8" t="s">
        <v>163</v>
      </c>
      <c r="E253" s="40" t="s">
        <v>362</v>
      </c>
      <c r="F253" s="8"/>
      <c r="G253" s="36"/>
      <c r="H253" s="48"/>
      <c r="I253" s="23"/>
    </row>
    <row r="254" spans="1:9" ht="16.5" customHeight="1" x14ac:dyDescent="0.15">
      <c r="A254" s="62"/>
      <c r="B254" s="59"/>
      <c r="C254" s="12">
        <f t="shared" si="9"/>
        <v>239</v>
      </c>
      <c r="D254" s="8" t="s">
        <v>164</v>
      </c>
      <c r="E254" s="40" t="s">
        <v>362</v>
      </c>
      <c r="F254" s="8"/>
      <c r="G254" s="36"/>
      <c r="H254" s="48"/>
      <c r="I254" s="23"/>
    </row>
    <row r="255" spans="1:9" ht="16.5" customHeight="1" x14ac:dyDescent="0.15">
      <c r="A255" s="62"/>
      <c r="B255" s="59"/>
      <c r="C255" s="12">
        <f t="shared" si="9"/>
        <v>240</v>
      </c>
      <c r="D255" s="8" t="s">
        <v>165</v>
      </c>
      <c r="E255" s="40" t="s">
        <v>362</v>
      </c>
      <c r="F255" s="8"/>
      <c r="G255" s="36"/>
      <c r="H255" s="48"/>
      <c r="I255" s="23"/>
    </row>
    <row r="256" spans="1:9" ht="16.5" customHeight="1" x14ac:dyDescent="0.15">
      <c r="A256" s="62"/>
      <c r="B256" s="59"/>
      <c r="C256" s="12">
        <f t="shared" si="9"/>
        <v>241</v>
      </c>
      <c r="D256" s="8" t="s">
        <v>166</v>
      </c>
      <c r="E256" s="40" t="s">
        <v>362</v>
      </c>
      <c r="F256" s="8"/>
      <c r="G256" s="36"/>
      <c r="H256" s="48"/>
      <c r="I256" s="25"/>
    </row>
    <row r="257" spans="1:9" ht="16.5" customHeight="1" x14ac:dyDescent="0.15">
      <c r="A257" s="62"/>
      <c r="B257" s="59"/>
      <c r="C257" s="12">
        <f t="shared" si="9"/>
        <v>242</v>
      </c>
      <c r="D257" s="8" t="s">
        <v>167</v>
      </c>
      <c r="E257" s="40" t="s">
        <v>362</v>
      </c>
      <c r="F257" s="8"/>
      <c r="G257" s="36"/>
      <c r="H257" s="48"/>
      <c r="I257" s="23"/>
    </row>
    <row r="258" spans="1:9" ht="16.5" customHeight="1" x14ac:dyDescent="0.15">
      <c r="A258" s="77"/>
      <c r="B258" s="65"/>
      <c r="C258" s="18">
        <f t="shared" si="9"/>
        <v>243</v>
      </c>
      <c r="D258" s="19" t="s">
        <v>168</v>
      </c>
      <c r="E258" s="40" t="s">
        <v>362</v>
      </c>
      <c r="F258" s="19"/>
      <c r="G258" s="36"/>
      <c r="H258" s="49"/>
      <c r="I258" s="27"/>
    </row>
    <row r="259" spans="1:9" ht="16.5" customHeight="1" x14ac:dyDescent="0.15">
      <c r="A259" s="66" t="s">
        <v>33</v>
      </c>
      <c r="B259" s="67"/>
      <c r="C259" s="67"/>
      <c r="D259" s="67"/>
      <c r="E259" s="67"/>
      <c r="F259" s="67"/>
      <c r="G259" s="67"/>
      <c r="H259" s="67"/>
      <c r="I259" s="68"/>
    </row>
    <row r="260" spans="1:9" ht="32.25" customHeight="1" x14ac:dyDescent="0.15">
      <c r="A260" s="62"/>
      <c r="B260" s="59" t="s">
        <v>313</v>
      </c>
      <c r="C260" s="12">
        <f>C258+1</f>
        <v>244</v>
      </c>
      <c r="D260" s="8" t="s">
        <v>319</v>
      </c>
      <c r="E260" s="40" t="s">
        <v>362</v>
      </c>
      <c r="F260" s="8"/>
      <c r="G260" s="36"/>
      <c r="H260" s="48"/>
      <c r="I260" s="23"/>
    </row>
    <row r="261" spans="1:9" ht="16.5" customHeight="1" x14ac:dyDescent="0.15">
      <c r="A261" s="62"/>
      <c r="B261" s="59"/>
      <c r="C261" s="12">
        <f t="shared" ref="C261:C264" si="10">C260+1</f>
        <v>245</v>
      </c>
      <c r="D261" s="8" t="s">
        <v>194</v>
      </c>
      <c r="E261" s="40" t="s">
        <v>362</v>
      </c>
      <c r="F261" s="8"/>
      <c r="G261" s="36"/>
      <c r="H261" s="48"/>
      <c r="I261" s="23"/>
    </row>
    <row r="262" spans="1:9" ht="16.5" customHeight="1" x14ac:dyDescent="0.15">
      <c r="A262" s="62"/>
      <c r="B262" s="59"/>
      <c r="C262" s="12">
        <f t="shared" si="10"/>
        <v>246</v>
      </c>
      <c r="D262" s="8" t="s">
        <v>169</v>
      </c>
      <c r="E262" s="40" t="s">
        <v>362</v>
      </c>
      <c r="F262" s="8"/>
      <c r="G262" s="36"/>
      <c r="H262" s="48"/>
      <c r="I262" s="23"/>
    </row>
    <row r="263" spans="1:9" ht="16.5" customHeight="1" x14ac:dyDescent="0.15">
      <c r="A263" s="62"/>
      <c r="B263" s="59"/>
      <c r="C263" s="12">
        <f t="shared" si="10"/>
        <v>247</v>
      </c>
      <c r="D263" s="8" t="s">
        <v>170</v>
      </c>
      <c r="E263" s="40" t="s">
        <v>362</v>
      </c>
      <c r="F263" s="40"/>
      <c r="G263" s="36"/>
      <c r="H263" s="48"/>
      <c r="I263" s="23"/>
    </row>
    <row r="264" spans="1:9" ht="16.5" customHeight="1" x14ac:dyDescent="0.15">
      <c r="A264" s="77"/>
      <c r="B264" s="65"/>
      <c r="C264" s="18">
        <f t="shared" si="10"/>
        <v>248</v>
      </c>
      <c r="D264" s="19" t="s">
        <v>291</v>
      </c>
      <c r="E264" s="40" t="s">
        <v>362</v>
      </c>
      <c r="F264" s="40"/>
      <c r="G264" s="36"/>
      <c r="H264" s="49"/>
      <c r="I264" s="27"/>
    </row>
    <row r="265" spans="1:9" ht="16.5" customHeight="1" x14ac:dyDescent="0.15">
      <c r="A265" s="66" t="s">
        <v>246</v>
      </c>
      <c r="B265" s="67"/>
      <c r="C265" s="67"/>
      <c r="D265" s="67"/>
      <c r="E265" s="67"/>
      <c r="F265" s="67"/>
      <c r="G265" s="67"/>
      <c r="H265" s="67"/>
      <c r="I265" s="68"/>
    </row>
    <row r="266" spans="1:9" ht="16.5" customHeight="1" x14ac:dyDescent="0.15">
      <c r="A266" s="105"/>
      <c r="B266" s="64" t="s">
        <v>31</v>
      </c>
      <c r="C266" s="39">
        <f>C264+1</f>
        <v>249</v>
      </c>
      <c r="D266" s="43" t="s">
        <v>146</v>
      </c>
      <c r="E266" s="40" t="s">
        <v>362</v>
      </c>
      <c r="F266" s="43"/>
      <c r="G266" s="36"/>
      <c r="H266" s="47"/>
      <c r="I266" s="21"/>
    </row>
    <row r="267" spans="1:9" ht="16.5" customHeight="1" x14ac:dyDescent="0.15">
      <c r="A267" s="106"/>
      <c r="B267" s="59"/>
      <c r="C267" s="12">
        <f>C266+1</f>
        <v>250</v>
      </c>
      <c r="D267" s="8" t="s">
        <v>350</v>
      </c>
      <c r="E267" s="40" t="s">
        <v>362</v>
      </c>
      <c r="F267" s="8"/>
      <c r="G267" s="36"/>
      <c r="H267" s="48"/>
      <c r="I267" s="23"/>
    </row>
    <row r="268" spans="1:9" ht="16.5" customHeight="1" x14ac:dyDescent="0.15">
      <c r="A268" s="106"/>
      <c r="B268" s="59"/>
      <c r="C268" s="12">
        <f t="shared" ref="C268:C276" si="11">C267+1</f>
        <v>251</v>
      </c>
      <c r="D268" s="8" t="s">
        <v>351</v>
      </c>
      <c r="E268" s="40" t="s">
        <v>362</v>
      </c>
      <c r="F268" s="8"/>
      <c r="G268" s="36"/>
      <c r="H268" s="48"/>
      <c r="I268" s="23"/>
    </row>
    <row r="269" spans="1:9" ht="16.5" customHeight="1" x14ac:dyDescent="0.15">
      <c r="A269" s="106"/>
      <c r="B269" s="59"/>
      <c r="C269" s="12">
        <f t="shared" si="11"/>
        <v>252</v>
      </c>
      <c r="D269" s="8" t="s">
        <v>147</v>
      </c>
      <c r="E269" s="40" t="s">
        <v>362</v>
      </c>
      <c r="F269" s="8"/>
      <c r="G269" s="36"/>
      <c r="H269" s="48"/>
      <c r="I269" s="23"/>
    </row>
    <row r="270" spans="1:9" ht="16.5" customHeight="1" x14ac:dyDescent="0.15">
      <c r="A270" s="106"/>
      <c r="B270" s="59"/>
      <c r="C270" s="12">
        <f t="shared" si="11"/>
        <v>253</v>
      </c>
      <c r="D270" s="8" t="s">
        <v>148</v>
      </c>
      <c r="E270" s="40" t="s">
        <v>362</v>
      </c>
      <c r="F270" s="8"/>
      <c r="G270" s="36"/>
      <c r="H270" s="48"/>
      <c r="I270" s="23"/>
    </row>
    <row r="271" spans="1:9" ht="33" customHeight="1" x14ac:dyDescent="0.15">
      <c r="A271" s="106"/>
      <c r="B271" s="59"/>
      <c r="C271" s="12">
        <f t="shared" si="11"/>
        <v>254</v>
      </c>
      <c r="D271" s="9" t="s">
        <v>292</v>
      </c>
      <c r="E271" s="40" t="s">
        <v>362</v>
      </c>
      <c r="F271" s="8"/>
      <c r="G271" s="36"/>
      <c r="H271" s="48"/>
      <c r="I271" s="23"/>
    </row>
    <row r="272" spans="1:9" ht="16.5" customHeight="1" x14ac:dyDescent="0.15">
      <c r="A272" s="106"/>
      <c r="B272" s="59" t="s">
        <v>314</v>
      </c>
      <c r="C272" s="12">
        <f t="shared" si="11"/>
        <v>255</v>
      </c>
      <c r="D272" s="9" t="s">
        <v>293</v>
      </c>
      <c r="E272" s="40" t="s">
        <v>362</v>
      </c>
      <c r="F272" s="9"/>
      <c r="G272" s="36"/>
      <c r="H272" s="48"/>
      <c r="I272" s="23"/>
    </row>
    <row r="273" spans="1:9" ht="16.5" customHeight="1" x14ac:dyDescent="0.15">
      <c r="A273" s="106"/>
      <c r="B273" s="59"/>
      <c r="C273" s="12">
        <f t="shared" si="11"/>
        <v>256</v>
      </c>
      <c r="D273" s="9" t="s">
        <v>294</v>
      </c>
      <c r="E273" s="40" t="s">
        <v>362</v>
      </c>
      <c r="F273" s="9"/>
      <c r="G273" s="36"/>
      <c r="H273" s="48"/>
      <c r="I273" s="23"/>
    </row>
    <row r="274" spans="1:9" ht="16.5" customHeight="1" x14ac:dyDescent="0.15">
      <c r="A274" s="106"/>
      <c r="B274" s="59"/>
      <c r="C274" s="12">
        <f t="shared" si="11"/>
        <v>257</v>
      </c>
      <c r="D274" s="8" t="s">
        <v>149</v>
      </c>
      <c r="E274" s="40" t="s">
        <v>362</v>
      </c>
      <c r="F274" s="8"/>
      <c r="G274" s="36"/>
      <c r="H274" s="48"/>
      <c r="I274" s="23"/>
    </row>
    <row r="275" spans="1:9" ht="33" customHeight="1" x14ac:dyDescent="0.15">
      <c r="A275" s="106"/>
      <c r="B275" s="59"/>
      <c r="C275" s="12">
        <f t="shared" si="11"/>
        <v>258</v>
      </c>
      <c r="D275" s="8" t="s">
        <v>295</v>
      </c>
      <c r="E275" s="40" t="s">
        <v>362</v>
      </c>
      <c r="F275" s="8"/>
      <c r="G275" s="36"/>
      <c r="H275" s="48"/>
      <c r="I275" s="23"/>
    </row>
    <row r="276" spans="1:9" ht="16.5" customHeight="1" x14ac:dyDescent="0.15">
      <c r="A276" s="106"/>
      <c r="B276" s="59"/>
      <c r="C276" s="12">
        <f t="shared" si="11"/>
        <v>259</v>
      </c>
      <c r="D276" s="8" t="s">
        <v>150</v>
      </c>
      <c r="E276" s="40" t="s">
        <v>362</v>
      </c>
      <c r="F276" s="8"/>
      <c r="G276" s="36"/>
      <c r="H276" s="48"/>
      <c r="I276" s="23"/>
    </row>
    <row r="277" spans="1:9" ht="16.5" customHeight="1" x14ac:dyDescent="0.15">
      <c r="A277" s="106"/>
      <c r="B277" s="59"/>
      <c r="C277" s="12">
        <f>C276+1</f>
        <v>260</v>
      </c>
      <c r="D277" s="8" t="s">
        <v>151</v>
      </c>
      <c r="E277" s="40" t="s">
        <v>362</v>
      </c>
      <c r="F277" s="8"/>
      <c r="G277" s="36"/>
      <c r="H277" s="48"/>
      <c r="I277" s="23"/>
    </row>
    <row r="278" spans="1:9" ht="16.5" customHeight="1" x14ac:dyDescent="0.15">
      <c r="A278" s="107"/>
      <c r="B278" s="65"/>
      <c r="C278" s="18">
        <f>C277+1</f>
        <v>261</v>
      </c>
      <c r="D278" s="44" t="s">
        <v>296</v>
      </c>
      <c r="E278" s="40" t="s">
        <v>362</v>
      </c>
      <c r="F278" s="44"/>
      <c r="G278" s="36"/>
      <c r="H278" s="49"/>
      <c r="I278" s="27"/>
    </row>
    <row r="279" spans="1:9" ht="16.5" customHeight="1" x14ac:dyDescent="0.15">
      <c r="A279" s="66" t="s">
        <v>247</v>
      </c>
      <c r="B279" s="67"/>
      <c r="C279" s="67"/>
      <c r="D279" s="67"/>
      <c r="E279" s="67"/>
      <c r="F279" s="67"/>
      <c r="G279" s="67"/>
      <c r="H279" s="67"/>
      <c r="I279" s="68"/>
    </row>
    <row r="280" spans="1:9" ht="17.25" customHeight="1" x14ac:dyDescent="0.15">
      <c r="A280" s="69"/>
      <c r="B280" s="100" t="s">
        <v>10</v>
      </c>
      <c r="C280" s="39">
        <f>C278+1</f>
        <v>262</v>
      </c>
      <c r="D280" s="43" t="s">
        <v>320</v>
      </c>
      <c r="E280" s="40" t="s">
        <v>362</v>
      </c>
      <c r="F280" s="7"/>
      <c r="G280" s="36"/>
      <c r="H280" s="47"/>
      <c r="I280" s="21"/>
    </row>
    <row r="281" spans="1:9" ht="16.5" customHeight="1" x14ac:dyDescent="0.15">
      <c r="A281" s="70"/>
      <c r="B281" s="93"/>
      <c r="C281" s="12">
        <f t="shared" ref="C281:C305" si="12">C280+1</f>
        <v>263</v>
      </c>
      <c r="D281" s="8" t="s">
        <v>171</v>
      </c>
      <c r="E281" s="40" t="s">
        <v>362</v>
      </c>
      <c r="F281" s="8"/>
      <c r="G281" s="36"/>
      <c r="H281" s="48"/>
      <c r="I281" s="23"/>
    </row>
    <row r="282" spans="1:9" ht="16.5" customHeight="1" x14ac:dyDescent="0.15">
      <c r="A282" s="70"/>
      <c r="B282" s="93"/>
      <c r="C282" s="12">
        <f t="shared" si="12"/>
        <v>264</v>
      </c>
      <c r="D282" s="8" t="s">
        <v>172</v>
      </c>
      <c r="E282" s="40" t="s">
        <v>362</v>
      </c>
      <c r="F282" s="8"/>
      <c r="G282" s="36"/>
      <c r="H282" s="48"/>
      <c r="I282" s="23"/>
    </row>
    <row r="283" spans="1:9" ht="16.5" customHeight="1" x14ac:dyDescent="0.15">
      <c r="A283" s="70"/>
      <c r="B283" s="93"/>
      <c r="C283" s="12">
        <f t="shared" si="12"/>
        <v>265</v>
      </c>
      <c r="D283" s="8" t="s">
        <v>55</v>
      </c>
      <c r="E283" s="40" t="s">
        <v>362</v>
      </c>
      <c r="F283" s="8"/>
      <c r="G283" s="36"/>
      <c r="H283" s="48"/>
      <c r="I283" s="23"/>
    </row>
    <row r="284" spans="1:9" ht="16.5" customHeight="1" x14ac:dyDescent="0.15">
      <c r="A284" s="70"/>
      <c r="B284" s="59" t="s">
        <v>32</v>
      </c>
      <c r="C284" s="12">
        <f t="shared" si="12"/>
        <v>266</v>
      </c>
      <c r="D284" s="8" t="s">
        <v>321</v>
      </c>
      <c r="E284" s="40" t="s">
        <v>362</v>
      </c>
      <c r="F284" s="8"/>
      <c r="G284" s="36"/>
      <c r="H284" s="48"/>
      <c r="I284" s="23"/>
    </row>
    <row r="285" spans="1:9" ht="16.5" customHeight="1" x14ac:dyDescent="0.15">
      <c r="A285" s="70"/>
      <c r="B285" s="59"/>
      <c r="C285" s="12">
        <f t="shared" si="12"/>
        <v>267</v>
      </c>
      <c r="D285" s="8" t="s">
        <v>173</v>
      </c>
      <c r="E285" s="40" t="s">
        <v>362</v>
      </c>
      <c r="F285" s="8"/>
      <c r="G285" s="36"/>
      <c r="H285" s="48"/>
      <c r="I285" s="23"/>
    </row>
    <row r="286" spans="1:9" ht="33" customHeight="1" x14ac:dyDescent="0.15">
      <c r="A286" s="70"/>
      <c r="B286" s="59"/>
      <c r="C286" s="12">
        <f>C284+1</f>
        <v>267</v>
      </c>
      <c r="D286" s="9" t="s">
        <v>297</v>
      </c>
      <c r="E286" s="40" t="s">
        <v>362</v>
      </c>
      <c r="F286" s="8"/>
      <c r="G286" s="36"/>
      <c r="H286" s="48"/>
      <c r="I286" s="23"/>
    </row>
    <row r="287" spans="1:9" ht="33" customHeight="1" x14ac:dyDescent="0.15">
      <c r="A287" s="70"/>
      <c r="B287" s="59"/>
      <c r="C287" s="12">
        <f t="shared" si="12"/>
        <v>268</v>
      </c>
      <c r="D287" s="9" t="s">
        <v>298</v>
      </c>
      <c r="E287" s="40" t="s">
        <v>362</v>
      </c>
      <c r="F287" s="8"/>
      <c r="G287" s="36"/>
      <c r="H287" s="48"/>
      <c r="I287" s="23"/>
    </row>
    <row r="288" spans="1:9" ht="16.5" customHeight="1" x14ac:dyDescent="0.15">
      <c r="A288" s="70"/>
      <c r="B288" s="59"/>
      <c r="C288" s="12">
        <f t="shared" si="12"/>
        <v>269</v>
      </c>
      <c r="D288" s="8" t="s">
        <v>174</v>
      </c>
      <c r="E288" s="40" t="s">
        <v>362</v>
      </c>
      <c r="F288" s="8"/>
      <c r="G288" s="36"/>
      <c r="H288" s="48"/>
      <c r="I288" s="23"/>
    </row>
    <row r="289" spans="1:9" ht="16.5" customHeight="1" x14ac:dyDescent="0.15">
      <c r="A289" s="70"/>
      <c r="B289" s="59"/>
      <c r="C289" s="12">
        <f t="shared" si="12"/>
        <v>270</v>
      </c>
      <c r="D289" s="8" t="s">
        <v>322</v>
      </c>
      <c r="E289" s="40" t="s">
        <v>362</v>
      </c>
      <c r="F289" s="8"/>
      <c r="G289" s="36"/>
      <c r="H289" s="53"/>
      <c r="I289" s="26"/>
    </row>
    <row r="290" spans="1:9" ht="16.5" customHeight="1" x14ac:dyDescent="0.15">
      <c r="A290" s="70"/>
      <c r="B290" s="65"/>
      <c r="C290" s="18">
        <f t="shared" si="12"/>
        <v>271</v>
      </c>
      <c r="D290" s="19" t="s">
        <v>55</v>
      </c>
      <c r="E290" s="40" t="s">
        <v>362</v>
      </c>
      <c r="F290" s="19"/>
      <c r="G290" s="36"/>
      <c r="H290" s="49"/>
      <c r="I290" s="27"/>
    </row>
    <row r="291" spans="1:9" ht="16.5" customHeight="1" x14ac:dyDescent="0.15">
      <c r="A291" s="66" t="s">
        <v>244</v>
      </c>
      <c r="B291" s="67"/>
      <c r="C291" s="67"/>
      <c r="D291" s="67"/>
      <c r="E291" s="67"/>
      <c r="F291" s="67"/>
      <c r="G291" s="67"/>
      <c r="H291" s="67"/>
      <c r="I291" s="68"/>
    </row>
    <row r="292" spans="1:9" ht="16.5" customHeight="1" x14ac:dyDescent="0.15">
      <c r="A292" s="69"/>
      <c r="B292" s="64" t="s">
        <v>195</v>
      </c>
      <c r="C292" s="39">
        <f>C290+1</f>
        <v>272</v>
      </c>
      <c r="D292" s="7" t="s">
        <v>197</v>
      </c>
      <c r="E292" s="40" t="s">
        <v>362</v>
      </c>
      <c r="F292" s="7"/>
      <c r="G292" s="36"/>
      <c r="H292" s="47"/>
      <c r="I292" s="21"/>
    </row>
    <row r="293" spans="1:9" ht="16.5" customHeight="1" x14ac:dyDescent="0.15">
      <c r="A293" s="70"/>
      <c r="B293" s="59"/>
      <c r="C293" s="12">
        <f t="shared" si="12"/>
        <v>273</v>
      </c>
      <c r="D293" s="8" t="s">
        <v>196</v>
      </c>
      <c r="E293" s="40" t="s">
        <v>362</v>
      </c>
      <c r="F293" s="8"/>
      <c r="G293" s="36"/>
      <c r="H293" s="54"/>
      <c r="I293" s="22"/>
    </row>
    <row r="294" spans="1:9" ht="16.5" customHeight="1" x14ac:dyDescent="0.15">
      <c r="A294" s="70"/>
      <c r="B294" s="93"/>
      <c r="C294" s="12">
        <f t="shared" si="12"/>
        <v>274</v>
      </c>
      <c r="D294" s="9" t="s">
        <v>299</v>
      </c>
      <c r="E294" s="40" t="s">
        <v>362</v>
      </c>
      <c r="F294" s="8"/>
      <c r="G294" s="36"/>
      <c r="H294" s="48"/>
      <c r="I294" s="23"/>
    </row>
    <row r="295" spans="1:9" ht="16.5" customHeight="1" x14ac:dyDescent="0.15">
      <c r="A295" s="70"/>
      <c r="B295" s="93"/>
      <c r="C295" s="12">
        <f t="shared" si="12"/>
        <v>275</v>
      </c>
      <c r="D295" s="8" t="s">
        <v>198</v>
      </c>
      <c r="E295" s="40" t="s">
        <v>362</v>
      </c>
      <c r="F295" s="8"/>
      <c r="G295" s="36"/>
      <c r="H295" s="48"/>
      <c r="I295" s="23"/>
    </row>
    <row r="296" spans="1:9" ht="16.5" customHeight="1" x14ac:dyDescent="0.15">
      <c r="A296" s="70"/>
      <c r="B296" s="93"/>
      <c r="C296" s="12"/>
      <c r="D296" s="8" t="s">
        <v>199</v>
      </c>
      <c r="E296" s="34"/>
      <c r="F296" s="34"/>
      <c r="G296" s="35"/>
      <c r="H296" s="55"/>
      <c r="I296" s="29"/>
    </row>
    <row r="297" spans="1:9" ht="16.5" customHeight="1" x14ac:dyDescent="0.15">
      <c r="A297" s="70"/>
      <c r="B297" s="93"/>
      <c r="C297" s="12">
        <f>C295+1</f>
        <v>276</v>
      </c>
      <c r="D297" s="5" t="s">
        <v>223</v>
      </c>
      <c r="E297" s="40" t="s">
        <v>362</v>
      </c>
      <c r="F297" s="5"/>
      <c r="G297" s="36"/>
      <c r="H297" s="52"/>
      <c r="I297" s="26"/>
    </row>
    <row r="298" spans="1:9" ht="16.5" customHeight="1" x14ac:dyDescent="0.15">
      <c r="A298" s="70"/>
      <c r="B298" s="93"/>
      <c r="C298" s="12">
        <f t="shared" si="12"/>
        <v>277</v>
      </c>
      <c r="D298" s="5" t="s">
        <v>224</v>
      </c>
      <c r="E298" s="40" t="s">
        <v>362</v>
      </c>
      <c r="F298" s="5"/>
      <c r="G298" s="36"/>
      <c r="H298" s="52"/>
      <c r="I298" s="26"/>
    </row>
    <row r="299" spans="1:9" ht="16.5" customHeight="1" x14ac:dyDescent="0.15">
      <c r="A299" s="70"/>
      <c r="B299" s="93"/>
      <c r="C299" s="12">
        <f t="shared" si="12"/>
        <v>278</v>
      </c>
      <c r="D299" s="5" t="s">
        <v>225</v>
      </c>
      <c r="E299" s="40" t="s">
        <v>362</v>
      </c>
      <c r="F299" s="5"/>
      <c r="G299" s="36"/>
      <c r="H299" s="52"/>
      <c r="I299" s="26"/>
    </row>
    <row r="300" spans="1:9" ht="16.5" customHeight="1" x14ac:dyDescent="0.15">
      <c r="A300" s="70"/>
      <c r="B300" s="93"/>
      <c r="C300" s="12">
        <f t="shared" si="12"/>
        <v>279</v>
      </c>
      <c r="D300" s="5" t="s">
        <v>226</v>
      </c>
      <c r="E300" s="40" t="s">
        <v>362</v>
      </c>
      <c r="F300" s="5"/>
      <c r="G300" s="36"/>
      <c r="H300" s="52"/>
      <c r="I300" s="26"/>
    </row>
    <row r="301" spans="1:9" ht="16.5" customHeight="1" x14ac:dyDescent="0.15">
      <c r="A301" s="70"/>
      <c r="B301" s="93"/>
      <c r="C301" s="12">
        <f t="shared" si="12"/>
        <v>280</v>
      </c>
      <c r="D301" s="5" t="s">
        <v>227</v>
      </c>
      <c r="E301" s="40" t="s">
        <v>362</v>
      </c>
      <c r="F301" s="5"/>
      <c r="G301" s="36"/>
      <c r="H301" s="52"/>
      <c r="I301" s="26"/>
    </row>
    <row r="302" spans="1:9" ht="16.5" customHeight="1" x14ac:dyDescent="0.15">
      <c r="A302" s="70"/>
      <c r="B302" s="93"/>
      <c r="C302" s="12"/>
      <c r="D302" s="8" t="s">
        <v>200</v>
      </c>
      <c r="E302" s="34"/>
      <c r="F302" s="34"/>
      <c r="G302" s="35"/>
      <c r="H302" s="55"/>
      <c r="I302" s="29"/>
    </row>
    <row r="303" spans="1:9" ht="16.5" customHeight="1" x14ac:dyDescent="0.15">
      <c r="A303" s="70"/>
      <c r="B303" s="93"/>
      <c r="C303" s="12">
        <f>C301+1</f>
        <v>281</v>
      </c>
      <c r="D303" s="5" t="s">
        <v>228</v>
      </c>
      <c r="E303" s="40" t="s">
        <v>362</v>
      </c>
      <c r="F303" s="5"/>
      <c r="G303" s="36"/>
      <c r="H303" s="52"/>
      <c r="I303" s="26"/>
    </row>
    <row r="304" spans="1:9" ht="16.5" customHeight="1" x14ac:dyDescent="0.15">
      <c r="A304" s="70"/>
      <c r="B304" s="93"/>
      <c r="C304" s="12">
        <f t="shared" si="12"/>
        <v>282</v>
      </c>
      <c r="D304" s="5" t="s">
        <v>226</v>
      </c>
      <c r="E304" s="40" t="s">
        <v>362</v>
      </c>
      <c r="F304" s="5"/>
      <c r="G304" s="36"/>
      <c r="H304" s="52"/>
      <c r="I304" s="26"/>
    </row>
    <row r="305" spans="1:9" ht="16.5" customHeight="1" x14ac:dyDescent="0.15">
      <c r="A305" s="70"/>
      <c r="B305" s="99"/>
      <c r="C305" s="18">
        <f t="shared" si="12"/>
        <v>283</v>
      </c>
      <c r="D305" s="45" t="s">
        <v>357</v>
      </c>
      <c r="E305" s="40" t="s">
        <v>362</v>
      </c>
      <c r="F305" s="45"/>
      <c r="G305" s="36"/>
      <c r="H305" s="56"/>
      <c r="I305" s="27"/>
    </row>
    <row r="306" spans="1:9" ht="16.5" customHeight="1" x14ac:dyDescent="0.15">
      <c r="A306" s="66" t="s">
        <v>237</v>
      </c>
      <c r="B306" s="67"/>
      <c r="C306" s="67"/>
      <c r="D306" s="67"/>
      <c r="E306" s="67"/>
      <c r="F306" s="67"/>
      <c r="G306" s="67"/>
      <c r="H306" s="67"/>
      <c r="I306" s="68"/>
    </row>
    <row r="307" spans="1:9" ht="16.5" customHeight="1" x14ac:dyDescent="0.15">
      <c r="A307" s="61"/>
      <c r="B307" s="64" t="s">
        <v>245</v>
      </c>
      <c r="C307" s="39">
        <f>C305+1</f>
        <v>284</v>
      </c>
      <c r="D307" s="7" t="s">
        <v>239</v>
      </c>
      <c r="E307" s="40" t="s">
        <v>362</v>
      </c>
      <c r="F307" s="7"/>
      <c r="G307" s="36"/>
      <c r="H307" s="47"/>
      <c r="I307" s="21"/>
    </row>
    <row r="308" spans="1:9" ht="16.5" customHeight="1" x14ac:dyDescent="0.15">
      <c r="A308" s="62"/>
      <c r="B308" s="59"/>
      <c r="C308" s="12">
        <f>C307+1</f>
        <v>285</v>
      </c>
      <c r="D308" s="8" t="s">
        <v>240</v>
      </c>
      <c r="E308" s="40" t="s">
        <v>362</v>
      </c>
      <c r="F308" s="8"/>
      <c r="G308" s="36"/>
      <c r="H308" s="48"/>
      <c r="I308" s="23"/>
    </row>
    <row r="309" spans="1:9" ht="16.5" customHeight="1" x14ac:dyDescent="0.15">
      <c r="A309" s="62"/>
      <c r="B309" s="59"/>
      <c r="C309" s="12">
        <f>C308+1</f>
        <v>286</v>
      </c>
      <c r="D309" s="8" t="s">
        <v>352</v>
      </c>
      <c r="E309" s="40" t="s">
        <v>362</v>
      </c>
      <c r="F309" s="8"/>
      <c r="G309" s="36"/>
      <c r="H309" s="48"/>
      <c r="I309" s="23"/>
    </row>
    <row r="310" spans="1:9" ht="16.5" customHeight="1" x14ac:dyDescent="0.15">
      <c r="A310" s="62"/>
      <c r="B310" s="59"/>
      <c r="C310" s="12">
        <f t="shared" ref="C310:C314" si="13">C309+1</f>
        <v>287</v>
      </c>
      <c r="D310" s="8" t="s">
        <v>241</v>
      </c>
      <c r="E310" s="40" t="s">
        <v>362</v>
      </c>
      <c r="F310" s="8"/>
      <c r="G310" s="36"/>
      <c r="H310" s="48"/>
      <c r="I310" s="23"/>
    </row>
    <row r="311" spans="1:9" ht="16.5" customHeight="1" x14ac:dyDescent="0.15">
      <c r="A311" s="62"/>
      <c r="B311" s="59"/>
      <c r="C311" s="12">
        <f t="shared" si="13"/>
        <v>288</v>
      </c>
      <c r="D311" s="8" t="s">
        <v>356</v>
      </c>
      <c r="E311" s="40" t="s">
        <v>362</v>
      </c>
      <c r="F311" s="8"/>
      <c r="G311" s="36"/>
      <c r="H311" s="48"/>
      <c r="I311" s="23"/>
    </row>
    <row r="312" spans="1:9" ht="16.5" customHeight="1" x14ac:dyDescent="0.15">
      <c r="A312" s="62"/>
      <c r="B312" s="59"/>
      <c r="C312" s="12">
        <f t="shared" si="13"/>
        <v>289</v>
      </c>
      <c r="D312" s="8" t="s">
        <v>242</v>
      </c>
      <c r="E312" s="40" t="s">
        <v>362</v>
      </c>
      <c r="F312" s="8"/>
      <c r="G312" s="36"/>
      <c r="H312" s="48"/>
      <c r="I312" s="23"/>
    </row>
    <row r="313" spans="1:9" ht="16.5" customHeight="1" x14ac:dyDescent="0.15">
      <c r="A313" s="62"/>
      <c r="B313" s="59"/>
      <c r="C313" s="12">
        <f t="shared" si="13"/>
        <v>290</v>
      </c>
      <c r="D313" s="8" t="s">
        <v>243</v>
      </c>
      <c r="E313" s="40" t="s">
        <v>362</v>
      </c>
      <c r="F313" s="8"/>
      <c r="G313" s="36"/>
      <c r="H313" s="48"/>
      <c r="I313" s="23"/>
    </row>
    <row r="314" spans="1:9" ht="33" customHeight="1" x14ac:dyDescent="0.15">
      <c r="A314" s="62"/>
      <c r="B314" s="59"/>
      <c r="C314" s="12">
        <f t="shared" si="13"/>
        <v>291</v>
      </c>
      <c r="D314" s="8" t="s">
        <v>353</v>
      </c>
      <c r="E314" s="40" t="s">
        <v>362</v>
      </c>
      <c r="F314" s="8"/>
      <c r="G314" s="36"/>
      <c r="H314" s="48"/>
      <c r="I314" s="23"/>
    </row>
    <row r="315" spans="1:9" ht="16.5" customHeight="1" x14ac:dyDescent="0.15">
      <c r="A315" s="62"/>
      <c r="B315" s="59"/>
      <c r="C315" s="12"/>
      <c r="D315" s="8" t="s">
        <v>354</v>
      </c>
      <c r="E315" s="34"/>
      <c r="F315" s="34"/>
      <c r="G315" s="34"/>
      <c r="H315" s="50"/>
      <c r="I315" s="28"/>
    </row>
    <row r="316" spans="1:9" ht="32.25" customHeight="1" x14ac:dyDescent="0.15">
      <c r="A316" s="62"/>
      <c r="B316" s="59"/>
      <c r="C316" s="12">
        <f>C314+1</f>
        <v>292</v>
      </c>
      <c r="D316" s="8" t="s">
        <v>358</v>
      </c>
      <c r="E316" s="40" t="s">
        <v>362</v>
      </c>
      <c r="F316" s="40"/>
      <c r="G316" s="36"/>
      <c r="H316" s="48"/>
      <c r="I316" s="23"/>
    </row>
    <row r="317" spans="1:9" ht="32.25" customHeight="1" x14ac:dyDescent="0.15">
      <c r="A317" s="62"/>
      <c r="B317" s="59"/>
      <c r="C317" s="12">
        <f>C316+1</f>
        <v>293</v>
      </c>
      <c r="D317" s="8" t="s">
        <v>359</v>
      </c>
      <c r="E317" s="40" t="s">
        <v>362</v>
      </c>
      <c r="F317" s="40"/>
      <c r="G317" s="36"/>
      <c r="H317" s="48"/>
      <c r="I317" s="23"/>
    </row>
    <row r="318" spans="1:9" ht="32.25" customHeight="1" x14ac:dyDescent="0.15">
      <c r="A318" s="62"/>
      <c r="B318" s="59"/>
      <c r="C318" s="12">
        <f>C317+1</f>
        <v>294</v>
      </c>
      <c r="D318" s="8" t="s">
        <v>355</v>
      </c>
      <c r="E318" s="40" t="s">
        <v>362</v>
      </c>
      <c r="F318" s="8"/>
      <c r="G318" s="36"/>
      <c r="H318" s="48"/>
      <c r="I318" s="23"/>
    </row>
    <row r="319" spans="1:9" ht="27" x14ac:dyDescent="0.15">
      <c r="A319" s="62"/>
      <c r="B319" s="59"/>
      <c r="C319" s="12">
        <f t="shared" ref="C319" si="14">C318+1</f>
        <v>295</v>
      </c>
      <c r="D319" s="8" t="s">
        <v>323</v>
      </c>
      <c r="E319" s="40" t="s">
        <v>362</v>
      </c>
      <c r="F319" s="8"/>
      <c r="G319" s="36"/>
      <c r="H319" s="48"/>
      <c r="I319" s="23"/>
    </row>
    <row r="320" spans="1:9" ht="16.5" customHeight="1" x14ac:dyDescent="0.15">
      <c r="A320" s="63"/>
      <c r="B320" s="65"/>
      <c r="C320" s="18">
        <f>C319+1</f>
        <v>296</v>
      </c>
      <c r="D320" s="19" t="s">
        <v>324</v>
      </c>
      <c r="E320" s="40" t="s">
        <v>362</v>
      </c>
      <c r="F320" s="19"/>
      <c r="G320" s="37"/>
      <c r="H320" s="49"/>
      <c r="I320" s="27"/>
    </row>
  </sheetData>
  <autoFilter ref="A4:I320">
    <filterColumn colId="0" showButton="0"/>
  </autoFilter>
  <mergeCells count="59">
    <mergeCell ref="B292:B305"/>
    <mergeCell ref="B280:B283"/>
    <mergeCell ref="B40:B76"/>
    <mergeCell ref="B250:B258"/>
    <mergeCell ref="B138:B152"/>
    <mergeCell ref="B228:B249"/>
    <mergeCell ref="B266:B271"/>
    <mergeCell ref="A291:I291"/>
    <mergeCell ref="A228:A258"/>
    <mergeCell ref="A266:A278"/>
    <mergeCell ref="B176:B182"/>
    <mergeCell ref="B79:B89"/>
    <mergeCell ref="B93:B96"/>
    <mergeCell ref="B155:B157"/>
    <mergeCell ref="B153:B154"/>
    <mergeCell ref="B260:B264"/>
    <mergeCell ref="G2:H2"/>
    <mergeCell ref="A31:A38"/>
    <mergeCell ref="B31:B38"/>
    <mergeCell ref="A30:I30"/>
    <mergeCell ref="A40:A120"/>
    <mergeCell ref="B97:B104"/>
    <mergeCell ref="B105:B106"/>
    <mergeCell ref="B90:B92"/>
    <mergeCell ref="B112:B113"/>
    <mergeCell ref="B118:B120"/>
    <mergeCell ref="A4:B4"/>
    <mergeCell ref="A6:A29"/>
    <mergeCell ref="B77:B78"/>
    <mergeCell ref="A5:I5"/>
    <mergeCell ref="B107:B109"/>
    <mergeCell ref="B114:B117"/>
    <mergeCell ref="A39:I39"/>
    <mergeCell ref="B6:B29"/>
    <mergeCell ref="B158:B162"/>
    <mergeCell ref="B167:B170"/>
    <mergeCell ref="B163:B166"/>
    <mergeCell ref="A121:I121"/>
    <mergeCell ref="A227:I227"/>
    <mergeCell ref="B183:B190"/>
    <mergeCell ref="A259:I259"/>
    <mergeCell ref="B191:B197"/>
    <mergeCell ref="B198:B208"/>
    <mergeCell ref="B171:B175"/>
    <mergeCell ref="B1:I1"/>
    <mergeCell ref="B122:B137"/>
    <mergeCell ref="A307:A320"/>
    <mergeCell ref="B307:B320"/>
    <mergeCell ref="A306:I306"/>
    <mergeCell ref="A280:A290"/>
    <mergeCell ref="A292:A305"/>
    <mergeCell ref="B284:B290"/>
    <mergeCell ref="A265:I265"/>
    <mergeCell ref="A279:I279"/>
    <mergeCell ref="B209:B226"/>
    <mergeCell ref="A122:A226"/>
    <mergeCell ref="A260:A264"/>
    <mergeCell ref="B272:B278"/>
    <mergeCell ref="G3:H3"/>
  </mergeCells>
  <phoneticPr fontId="2"/>
  <dataValidations disablePrompts="1" count="1">
    <dataValidation type="list" allowBlank="1" showInputMessage="1" showErrorMessage="1" sqref="G40:G42 G244:G258 G292:G295 G297:G301 G303:G305 G316:G320 G280:G290 G6:G29 G31:G38 G122:G129 G131:G142 G184:G211 G266:G278 G144:G182 G260:G264 G213:G226 G44:G120 G307:G314 G228:G242">
      <formula1>"◎,○,△,×"</formula1>
    </dataValidation>
  </dataValidations>
  <printOptions horizontalCentered="1"/>
  <pageMargins left="0.19685039370078741" right="0.19685039370078741" top="0.51181102362204722" bottom="0.19685039370078741" header="0.47244094488188981" footer="0.51181102362204722"/>
  <pageSetup paperSize="8" scale="77" fitToHeight="0" orientation="portrait" r:id="rId1"/>
  <headerFooter alignWithMargins="0">
    <oddHeader>&amp;L（様式６）
人事給与システム　機能要件対応表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機能要件書</vt:lpstr>
      <vt:lpstr>機能要件書!Print_Area</vt:lpstr>
      <vt:lpstr>機能要件書!Print_Titles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2021-09-09T04:23:03Z</cp:lastPrinted>
  <dcterms:modified xsi:type="dcterms:W3CDTF">2021-09-09T05:17:52Z</dcterms:modified>
</cp:coreProperties>
</file>